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LISES1\Desktop\Ejercicio 2025\PROGRAMACION PBRM 2025\"/>
    </mc:Choice>
  </mc:AlternateContent>
  <xr:revisionPtr revIDLastSave="0" documentId="13_ncr:1_{3CD6ADFF-F64F-4607-900A-88ADBFF570C3}" xr6:coauthVersionLast="36" xr6:coauthVersionMax="36" xr10:uidLastSave="{00000000-0000-0000-0000-000000000000}"/>
  <bookViews>
    <workbookView xWindow="0" yWindow="0" windowWidth="13815" windowHeight="11835" tabRatio="649" activeTab="2" xr2:uid="{00000000-000D-0000-FFFF-FFFF00000000}"/>
  </bookViews>
  <sheets>
    <sheet name="PbRM-01a" sheetId="29" r:id="rId1"/>
    <sheet name="PbRM-01b " sheetId="35" r:id="rId2"/>
    <sheet name="PbRM-01c" sheetId="47" r:id="rId3"/>
    <sheet name="PbRM-01d Fin" sheetId="33" r:id="rId4"/>
    <sheet name="PbRM-01d Propo" sheetId="50" r:id="rId5"/>
    <sheet name="PbRM-01d comp" sheetId="36" r:id="rId6"/>
    <sheet name="PbRM-01d act " sheetId="39" r:id="rId7"/>
    <sheet name="PbRM-01e" sheetId="31" r:id="rId8"/>
    <sheet name="PbRM-02a" sheetId="34" r:id="rId9"/>
  </sheets>
  <definedNames>
    <definedName name="_xlnm.Print_Area" localSheetId="0">'PbRM-01a'!$A$1:$P$62</definedName>
    <definedName name="_xlnm.Print_Area" localSheetId="1">'PbRM-01b '!$A$1:$O$54</definedName>
    <definedName name="_xlnm.Print_Area" localSheetId="2">'PbRM-01c'!$A$1:$N$50</definedName>
    <definedName name="_xlnm.Print_Area" localSheetId="6">'PbRM-01d act '!$A$1:$K$58</definedName>
    <definedName name="_xlnm.Print_Area" localSheetId="5">'PbRM-01d comp'!$A$1:$K$58</definedName>
    <definedName name="_xlnm.Print_Area" localSheetId="3">'PbRM-01d Fin'!$A$1:$K$58</definedName>
    <definedName name="_xlnm.Print_Area" localSheetId="4">'PbRM-01d Propo'!$A$1:$K$58</definedName>
    <definedName name="_xlnm.Print_Area" localSheetId="7">'PbRM-01e'!$A$1:$L$39</definedName>
    <definedName name="_xlnm.Print_Area" localSheetId="8">'PbRM-02a'!$A$1:$Q$39</definedName>
  </definedNames>
  <calcPr calcId="191029"/>
</workbook>
</file>

<file path=xl/calcChain.xml><?xml version="1.0" encoding="utf-8"?>
<calcChain xmlns="http://schemas.openxmlformats.org/spreadsheetml/2006/main">
  <c r="P27" i="34" l="1"/>
  <c r="N27" i="34"/>
  <c r="L27" i="34"/>
  <c r="J27" i="34"/>
  <c r="P26" i="34"/>
  <c r="N26" i="34"/>
  <c r="L26" i="34"/>
  <c r="J26" i="34"/>
  <c r="P24" i="34"/>
  <c r="N24" i="34"/>
  <c r="L24" i="34"/>
  <c r="J24" i="34"/>
  <c r="C17" i="39"/>
  <c r="C16" i="39"/>
  <c r="C15" i="39"/>
  <c r="C14" i="39"/>
  <c r="C13" i="39"/>
  <c r="C12" i="39"/>
  <c r="C11" i="39"/>
  <c r="C17" i="36"/>
  <c r="C16" i="36"/>
  <c r="C15" i="36"/>
  <c r="C14" i="36"/>
  <c r="C13" i="36"/>
  <c r="C12" i="36"/>
  <c r="C11" i="36"/>
  <c r="C17" i="50"/>
  <c r="C16" i="50"/>
  <c r="C15" i="50"/>
  <c r="C14" i="50"/>
  <c r="C13" i="50"/>
  <c r="C12" i="50"/>
  <c r="C11" i="50"/>
  <c r="I35" i="50"/>
  <c r="H35" i="50"/>
  <c r="G35" i="50"/>
  <c r="F35" i="50"/>
  <c r="E35" i="50"/>
  <c r="C23" i="50"/>
  <c r="C22" i="50"/>
  <c r="I35" i="33"/>
  <c r="H35" i="33"/>
  <c r="G35" i="33"/>
  <c r="F35" i="33"/>
  <c r="E35" i="33"/>
  <c r="L29" i="47"/>
  <c r="L28" i="47"/>
  <c r="L27" i="47"/>
  <c r="M29" i="47"/>
  <c r="M28" i="47"/>
  <c r="M27" i="47"/>
  <c r="L50" i="35"/>
  <c r="J23" i="34"/>
  <c r="L23" i="34"/>
  <c r="N23" i="34"/>
  <c r="P23" i="34"/>
  <c r="J25" i="34"/>
  <c r="L25" i="34"/>
  <c r="N25" i="34"/>
  <c r="P25" i="34"/>
  <c r="L26" i="47" l="1"/>
  <c r="M26" i="47" s="1"/>
  <c r="I35" i="36"/>
  <c r="H35" i="36"/>
  <c r="G35" i="36"/>
  <c r="F35" i="36"/>
  <c r="E35" i="36"/>
  <c r="I35" i="39" l="1"/>
  <c r="H35" i="39"/>
  <c r="G35" i="39"/>
  <c r="F35" i="39"/>
  <c r="E35" i="39"/>
  <c r="G50" i="35"/>
  <c r="G52" i="35"/>
  <c r="I13" i="35"/>
  <c r="I12" i="35"/>
  <c r="H13" i="35"/>
  <c r="H12" i="35"/>
</calcChain>
</file>

<file path=xl/sharedStrings.xml><?xml version="1.0" encoding="utf-8"?>
<sst xmlns="http://schemas.openxmlformats.org/spreadsheetml/2006/main" count="454" uniqueCount="175">
  <si>
    <t>Programa Anual</t>
  </si>
  <si>
    <t>Código</t>
  </si>
  <si>
    <t>Nombre</t>
  </si>
  <si>
    <t>Firma</t>
  </si>
  <si>
    <t xml:space="preserve">    Nombre</t>
  </si>
  <si>
    <t>ELABORÓ</t>
  </si>
  <si>
    <t>REVISÓ</t>
  </si>
  <si>
    <t>AUTORIZÓ</t>
  </si>
  <si>
    <t>Clave del Proyecto</t>
  </si>
  <si>
    <t>Código Dependencia Auxiliar</t>
  </si>
  <si>
    <t>Denominación del Proyecto</t>
  </si>
  <si>
    <t>Dimensión Administrativa del Gasto.</t>
  </si>
  <si>
    <t>Cargo</t>
  </si>
  <si>
    <t>Denominación Dependencia Auxiliar.</t>
  </si>
  <si>
    <t>Proyectos ejecutados.</t>
  </si>
  <si>
    <t>Presupuesto autorizado por Proyecto.</t>
  </si>
  <si>
    <t>PbRM- 01a</t>
  </si>
  <si>
    <t>Dependencia General:</t>
  </si>
  <si>
    <t>PbRM- 01c</t>
  </si>
  <si>
    <t>Proyecto:</t>
  </si>
  <si>
    <t>Dependencia Auxiliar:</t>
  </si>
  <si>
    <t>Unidad de Medida</t>
  </si>
  <si>
    <t>Variación</t>
  </si>
  <si>
    <t xml:space="preserve"> </t>
  </si>
  <si>
    <t>Absoluta</t>
  </si>
  <si>
    <t>%</t>
  </si>
  <si>
    <t xml:space="preserve">   Nombre</t>
  </si>
  <si>
    <t>Gasto Estimado Total de Proyecto:</t>
  </si>
  <si>
    <t>TITULAR DE LA DEPENDENCIA GENERAL</t>
  </si>
  <si>
    <t>Programado</t>
  </si>
  <si>
    <t>Alcanzado</t>
  </si>
  <si>
    <t>No.</t>
  </si>
  <si>
    <t>Fecha:</t>
  </si>
  <si>
    <t>PbRM-02a</t>
  </si>
  <si>
    <t xml:space="preserve">Cantidad Programada </t>
  </si>
  <si>
    <t>Calendarización de Metas Físicas</t>
  </si>
  <si>
    <t xml:space="preserve">Código  </t>
  </si>
  <si>
    <t>Primer Trimestre</t>
  </si>
  <si>
    <t>Segundo Trimestre</t>
  </si>
  <si>
    <t>Tercer Trimestre</t>
  </si>
  <si>
    <t>Cuarto Trimestre</t>
  </si>
  <si>
    <t>Anual</t>
  </si>
  <si>
    <t>Abs.</t>
  </si>
  <si>
    <t xml:space="preserve">ELABORÓ             </t>
  </si>
  <si>
    <t xml:space="preserve">REVISÓ          </t>
  </si>
  <si>
    <t xml:space="preserve">AUTORIZÓ            </t>
  </si>
  <si>
    <t xml:space="preserve">Municipio : </t>
  </si>
  <si>
    <t xml:space="preserve">Municipio: </t>
  </si>
  <si>
    <t>Vo. Bo.</t>
  </si>
  <si>
    <t xml:space="preserve">Firma </t>
  </si>
  <si>
    <t>Municipio:</t>
  </si>
  <si>
    <t>PbRM- 01b</t>
  </si>
  <si>
    <t xml:space="preserve">Vo. Bo. </t>
  </si>
  <si>
    <t>SISTEMA DE COORDINACION HACENDARIA DEL ESTADO DE MEXICO CON SUS MUNICIPIOS</t>
  </si>
  <si>
    <t>PRESUPUESTO BASADO EN RESULTADOS MUNICIPAL</t>
  </si>
  <si>
    <t>(Clave)</t>
  </si>
  <si>
    <t>(Denominación)</t>
  </si>
  <si>
    <t>Dep. General:</t>
  </si>
  <si>
    <t>Dep. Auxiliar:</t>
  </si>
  <si>
    <t>Pilar temático o Eje transversal:</t>
  </si>
  <si>
    <t>Objetivo o resumen narrativo</t>
  </si>
  <si>
    <t>Indicadores</t>
  </si>
  <si>
    <t>Medios de verificación</t>
  </si>
  <si>
    <t>Supuestos</t>
  </si>
  <si>
    <t>Fórmula</t>
  </si>
  <si>
    <t>Fin</t>
  </si>
  <si>
    <t>Propósito</t>
  </si>
  <si>
    <t>Objetivo del programa presupuestario:</t>
  </si>
  <si>
    <t>Programa presupuestario:</t>
  </si>
  <si>
    <t>ESTRUCTURA DEL INDICADOR</t>
  </si>
  <si>
    <t>Trim. 2</t>
  </si>
  <si>
    <t>Trim. 3</t>
  </si>
  <si>
    <t>Trim. 4</t>
  </si>
  <si>
    <t>Descripción del Programa presupuestario</t>
  </si>
  <si>
    <t>DEPENDENCIA AUXILIAR:</t>
  </si>
  <si>
    <t>DEPENDENCIA GENERAL:</t>
  </si>
  <si>
    <t>TEMA DE DESARROLLO:</t>
  </si>
  <si>
    <t>DESCRIPCIÓN DEL FACTOR DE COMPARACIÓN:</t>
  </si>
  <si>
    <t>CALENDARIZACIÓN  TRIMESTRAL</t>
  </si>
  <si>
    <t xml:space="preserve">UNIDAD DE MEDIDA </t>
  </si>
  <si>
    <t>TIPO DE OPERACIÓN</t>
  </si>
  <si>
    <t>Trim. 1</t>
  </si>
  <si>
    <t>META ANUAL</t>
  </si>
  <si>
    <t xml:space="preserve">RESULTADO ESPERADO:  </t>
  </si>
  <si>
    <t>Tema de desarrollo:</t>
  </si>
  <si>
    <t>VARIABLES DEL INDICADOR</t>
  </si>
  <si>
    <t>Ejercicio Fiscal:</t>
  </si>
  <si>
    <t>NOMBRE DEL INDICADOR:</t>
  </si>
  <si>
    <t>TIPO DE INDICADOR:</t>
  </si>
  <si>
    <t>Frecuencia y Tipo</t>
  </si>
  <si>
    <t>Descripción de las Metas de actividad</t>
  </si>
  <si>
    <t>Calendarización de Metas de actividad por Proyecto</t>
  </si>
  <si>
    <t>Programa Anual de Metas de actividad por Proyecto.</t>
  </si>
  <si>
    <t>Metas de actividad</t>
  </si>
  <si>
    <t>Diagnóstico de Programa presupuestario elaborado usando análisis FODA:</t>
  </si>
  <si>
    <t>Objetivo del Programa presupuestario:</t>
  </si>
  <si>
    <t>Estrategias para alcanzar el objetivo del Programa presupuestario:</t>
  </si>
  <si>
    <t>Objetivos, Estrategias y Lineas de Acción del PDM atentidas:</t>
  </si>
  <si>
    <t>Objetivos y metas para el Desarrollo Sostenible (ODS), atendidas por el Programa presupuestario:</t>
  </si>
  <si>
    <t>Nombre, firma y cargo</t>
  </si>
  <si>
    <t>Descripción de las Metas de actividad sustantivas relevantes</t>
  </si>
  <si>
    <r>
      <t>PROGRAMA PRESUPUESTARIO:</t>
    </r>
    <r>
      <rPr>
        <sz val="10"/>
        <rFont val="Arial"/>
        <family val="2"/>
      </rPr>
      <t xml:space="preserve"> </t>
    </r>
  </si>
  <si>
    <r>
      <t>PROYECTO</t>
    </r>
    <r>
      <rPr>
        <sz val="10"/>
        <rFont val="Arial"/>
        <family val="2"/>
      </rPr>
      <t xml:space="preserve">: </t>
    </r>
  </si>
  <si>
    <r>
      <t>OBJETIVO DEL PROGRAMA PRESUPUESTARIO:</t>
    </r>
    <r>
      <rPr>
        <sz val="10"/>
        <rFont val="Arial"/>
        <family val="2"/>
      </rPr>
      <t xml:space="preserve"> </t>
    </r>
  </si>
  <si>
    <t>Componente</t>
  </si>
  <si>
    <t>Actividad</t>
  </si>
  <si>
    <t>Denominación</t>
  </si>
  <si>
    <t>Zinacantepec</t>
  </si>
  <si>
    <t>PbRM 01e</t>
  </si>
  <si>
    <t>Matriz de Indicadores par Resultados por Programa Presupuestario y Dependencia General</t>
  </si>
  <si>
    <t>ING. ISMAEL ENRIQUE TERRÓN LÓPEZ</t>
  </si>
  <si>
    <t>TITULAR DE LAUNIDAD DE INFORMACIÓN, PLANEACIÓN, PROGRAMACIÓN Y EVALUACIÓN</t>
  </si>
  <si>
    <t xml:space="preserve">ELABORÓ         </t>
  </si>
  <si>
    <r>
      <t>FÓRMULA DE CÁLCULO</t>
    </r>
    <r>
      <rPr>
        <sz val="10"/>
        <rFont val="Arial"/>
        <family val="2"/>
      </rPr>
      <t xml:space="preserve">: </t>
    </r>
  </si>
  <si>
    <r>
      <t>INTERPRETACIÓN:</t>
    </r>
    <r>
      <rPr>
        <sz val="10"/>
        <rFont val="Arial"/>
        <family val="2"/>
      </rPr>
      <t xml:space="preserve"> </t>
    </r>
  </si>
  <si>
    <r>
      <t>FRECUENCIA DE MEDICIÓN:</t>
    </r>
    <r>
      <rPr>
        <sz val="10"/>
        <rFont val="Arial"/>
        <family val="2"/>
      </rPr>
      <t xml:space="preserve"> </t>
    </r>
  </si>
  <si>
    <t>Presupuesto total:</t>
  </si>
  <si>
    <t>Capacitaciones en materia de derechos humanos programadas</t>
  </si>
  <si>
    <t xml:space="preserve">FÓRMULA DE CÁLCULO: </t>
  </si>
  <si>
    <t xml:space="preserve">INTERPRETACIÓN: </t>
  </si>
  <si>
    <t xml:space="preserve">FRECUENCIA DE MEDICIÓN: </t>
  </si>
  <si>
    <t xml:space="preserve">
</t>
  </si>
  <si>
    <t>ENLACE</t>
  </si>
  <si>
    <t>TESORERO MUNICIPAL</t>
  </si>
  <si>
    <t>LINEA BASE</t>
  </si>
  <si>
    <t>2025</t>
  </si>
  <si>
    <t>PbRM-01d FICHA TÉCNICA DE DISEÑO DE INDICADORES ESTRATÉGICOS O DE GESTIÓN 2025</t>
  </si>
  <si>
    <t>Ejercicio Fiscal:   2025</t>
  </si>
  <si>
    <t>Manual para la Planeción, Programación y Presupuesto de Egresos Municipal 2025</t>
  </si>
  <si>
    <t>No. 106</t>
  </si>
  <si>
    <t>ZINACANTEPEC</t>
  </si>
  <si>
    <t>TITULAR DE LA UIPPE</t>
  </si>
  <si>
    <t>No: 106</t>
  </si>
  <si>
    <r>
      <rPr>
        <b/>
        <sz val="10"/>
        <rFont val="Gotham Bold"/>
      </rPr>
      <t>FORTALEZAS:</t>
    </r>
    <r>
      <rPr>
        <sz val="10"/>
        <rFont val="Gotham Bold"/>
      </rPr>
      <t xml:space="preserve">
</t>
    </r>
    <r>
      <rPr>
        <b/>
        <sz val="10"/>
        <rFont val="Gotham Bold"/>
      </rPr>
      <t>OPORTUNIDADES:</t>
    </r>
    <r>
      <rPr>
        <sz val="10"/>
        <rFont val="Gotham Bold"/>
      </rPr>
      <t xml:space="preserve"> 
</t>
    </r>
  </si>
  <si>
    <r>
      <rPr>
        <b/>
        <sz val="10"/>
        <rFont val="Gotham Bold"/>
      </rPr>
      <t xml:space="preserve">DEBILIDADES: </t>
    </r>
    <r>
      <rPr>
        <sz val="10"/>
        <rFont val="Gotham Bold"/>
      </rPr>
      <t xml:space="preserve">
</t>
    </r>
    <r>
      <rPr>
        <b/>
        <sz val="10"/>
        <rFont val="Gotham Bold"/>
      </rPr>
      <t xml:space="preserve">
AMENAZAS</t>
    </r>
    <r>
      <rPr>
        <sz val="10"/>
        <rFont val="Gotham Bold"/>
      </rPr>
      <t xml:space="preserve">: 
</t>
    </r>
  </si>
  <si>
    <t>MUNICIPIO: ZINACANTEPEC</t>
  </si>
  <si>
    <t xml:space="preserve">Descripción del Proyecto:                              
  </t>
  </si>
  <si>
    <t>xx</t>
  </si>
  <si>
    <r>
      <t>DIMENSIÓN QUE ATIENDE:</t>
    </r>
    <r>
      <rPr>
        <sz val="10"/>
        <rFont val="Arial"/>
        <family val="2"/>
      </rPr>
      <t xml:space="preserve">                                          </t>
    </r>
  </si>
  <si>
    <t>FACTOR DE COMPARACIÓN:</t>
  </si>
  <si>
    <t>XX</t>
  </si>
  <si>
    <t xml:space="preserve">Atención </t>
  </si>
  <si>
    <t xml:space="preserve">Atencion </t>
  </si>
  <si>
    <t>METAS DE ACTIVIDAD RELACIONADAS Y AVANCE:  XXX</t>
  </si>
  <si>
    <t>Elaboró</t>
  </si>
  <si>
    <t>Validó</t>
  </si>
  <si>
    <t>xxxx</t>
  </si>
  <si>
    <t>xxxxxx</t>
  </si>
  <si>
    <t>AA</t>
  </si>
  <si>
    <t>BB</t>
  </si>
  <si>
    <t>CC</t>
  </si>
  <si>
    <t>DD</t>
  </si>
  <si>
    <t>EE</t>
  </si>
  <si>
    <t>FF</t>
  </si>
  <si>
    <t>GG</t>
  </si>
  <si>
    <t>II</t>
  </si>
  <si>
    <t>JJ</t>
  </si>
  <si>
    <t xml:space="preserve">Capacitaciones </t>
  </si>
  <si>
    <t>DESCRIPCIÓN DE LA META ANUAL:    XX</t>
  </si>
  <si>
    <t>MEDIOS DE VERIFICACIÓN:    XX</t>
  </si>
  <si>
    <t xml:space="preserve">DIMENSIÓN QUE ATIENDE:   </t>
  </si>
  <si>
    <t xml:space="preserve">FACTOR DE COMPARACIÓN:  </t>
  </si>
  <si>
    <t xml:space="preserve">Registro </t>
  </si>
  <si>
    <t xml:space="preserve">Población </t>
  </si>
  <si>
    <t>MEDIOS DE VERIFICACIÓN:   XXX</t>
  </si>
  <si>
    <t>DESCRIPCIÓN DE LA META ANUAL:    XXXX</t>
  </si>
  <si>
    <t>XXXX</t>
  </si>
  <si>
    <t>XXX</t>
  </si>
  <si>
    <r>
      <t xml:space="preserve">DESCRIPCIÓN DE LA META ANUAL:  </t>
    </r>
    <r>
      <rPr>
        <sz val="9"/>
        <rFont val="Arial"/>
        <family val="2"/>
      </rPr>
      <t xml:space="preserve">  XXX</t>
    </r>
  </si>
  <si>
    <r>
      <t xml:space="preserve">MEDIOS DE VERIFICACIÓN: </t>
    </r>
    <r>
      <rPr>
        <sz val="9"/>
        <rFont val="Arial"/>
        <family val="2"/>
      </rPr>
      <t xml:space="preserve">   XXX</t>
    </r>
  </si>
  <si>
    <r>
      <t>METAS DE ACTIVIDAD RELACIONADAS Y AVANCE:</t>
    </r>
    <r>
      <rPr>
        <sz val="9"/>
        <rFont val="Arial"/>
        <family val="2"/>
      </rPr>
      <t xml:space="preserve">  XXX</t>
    </r>
  </si>
  <si>
    <r>
      <t xml:space="preserve">DESCRIPCIÓN DE LA META ANUAL:    </t>
    </r>
    <r>
      <rPr>
        <sz val="9"/>
        <rFont val="Arial"/>
        <family val="2"/>
      </rPr>
      <t>XXX</t>
    </r>
  </si>
  <si>
    <t>EJE DE CAMBIO / EJE TRANSVERSAL:</t>
  </si>
  <si>
    <t>No.          106</t>
  </si>
  <si>
    <t>XXX,XXX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</si>
</sst>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name val="Gotham Bold"/>
    </font>
    <font>
      <sz val="8"/>
      <name val="Gotham Bold"/>
    </font>
    <font>
      <sz val="10"/>
      <name val="Gotham Bold"/>
    </font>
    <font>
      <b/>
      <sz val="14"/>
      <name val="Gotham Bold"/>
    </font>
    <font>
      <b/>
      <sz val="10"/>
      <name val="Gotham Bold"/>
    </font>
    <font>
      <sz val="11"/>
      <name val="Gotham Bold"/>
    </font>
    <font>
      <sz val="9"/>
      <name val="Gotham Bold"/>
    </font>
    <font>
      <b/>
      <sz val="12"/>
      <name val="Gotham Bold"/>
    </font>
    <font>
      <i/>
      <sz val="8"/>
      <name val="Gotham Bold"/>
    </font>
    <font>
      <b/>
      <sz val="9"/>
      <name val="Gotham Bold"/>
    </font>
    <font>
      <b/>
      <sz val="11"/>
      <name val="Gotham Bold"/>
    </font>
    <font>
      <sz val="11"/>
      <color theme="1"/>
      <name val="Calibri"/>
      <family val="2"/>
      <scheme val="minor"/>
    </font>
    <font>
      <sz val="11"/>
      <color theme="1"/>
      <name val="Gotham Bold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10"/>
      <name val="Montserrat"/>
    </font>
    <font>
      <sz val="9"/>
      <name val="Montserrat"/>
    </font>
    <font>
      <sz val="12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  <font>
      <b/>
      <sz val="7"/>
      <name val="Arial"/>
      <family val="2"/>
    </font>
    <font>
      <sz val="9"/>
      <name val="Roboto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5" fillId="0" borderId="0"/>
    <xf numFmtId="9" fontId="2" fillId="0" borderId="0" applyFont="0" applyFill="0" applyBorder="0" applyAlignment="0" applyProtection="0"/>
    <xf numFmtId="0" fontId="1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</cellStyleXfs>
  <cellXfs count="815">
    <xf numFmtId="0" fontId="0" fillId="0" borderId="0" xfId="0"/>
    <xf numFmtId="0" fontId="5" fillId="4" borderId="0" xfId="0" applyFont="1" applyFill="1" applyAlignment="1">
      <alignment vertical="center"/>
    </xf>
    <xf numFmtId="0" fontId="5" fillId="4" borderId="0" xfId="0" applyFont="1" applyFill="1"/>
    <xf numFmtId="0" fontId="5" fillId="0" borderId="0" xfId="0" applyFont="1"/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6" fillId="5" borderId="0" xfId="0" applyFont="1" applyFill="1"/>
    <xf numFmtId="0" fontId="7" fillId="5" borderId="0" xfId="0" applyFont="1" applyFill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6" fillId="4" borderId="0" xfId="0" applyFont="1" applyFill="1"/>
    <xf numFmtId="0" fontId="6" fillId="6" borderId="0" xfId="0" applyFont="1" applyFill="1"/>
    <xf numFmtId="0" fontId="8" fillId="5" borderId="0" xfId="0" applyFont="1" applyFill="1" applyAlignment="1">
      <alignment horizontal="center"/>
    </xf>
    <xf numFmtId="0" fontId="6" fillId="6" borderId="4" xfId="0" applyFont="1" applyFill="1" applyBorder="1"/>
    <xf numFmtId="0" fontId="6" fillId="6" borderId="6" xfId="0" applyFont="1" applyFill="1" applyBorder="1"/>
    <xf numFmtId="0" fontId="6" fillId="6" borderId="9" xfId="0" applyFont="1" applyFill="1" applyBorder="1"/>
    <xf numFmtId="0" fontId="6" fillId="6" borderId="7" xfId="0" applyFont="1" applyFill="1" applyBorder="1"/>
    <xf numFmtId="0" fontId="6" fillId="6" borderId="10" xfId="0" applyFont="1" applyFill="1" applyBorder="1"/>
    <xf numFmtId="0" fontId="6" fillId="6" borderId="5" xfId="0" applyFont="1" applyFill="1" applyBorder="1"/>
    <xf numFmtId="0" fontId="6" fillId="6" borderId="4" xfId="0" applyFont="1" applyFill="1" applyBorder="1" applyAlignment="1">
      <alignment wrapText="1"/>
    </xf>
    <xf numFmtId="0" fontId="6" fillId="6" borderId="0" xfId="0" applyFont="1" applyFill="1" applyAlignment="1">
      <alignment wrapText="1"/>
    </xf>
    <xf numFmtId="0" fontId="6" fillId="6" borderId="0" xfId="0" applyFont="1" applyFill="1" applyAlignment="1">
      <alignment horizontal="center"/>
    </xf>
    <xf numFmtId="0" fontId="6" fillId="0" borderId="0" xfId="0" applyFont="1"/>
    <xf numFmtId="0" fontId="6" fillId="6" borderId="8" xfId="0" applyFont="1" applyFill="1" applyBorder="1"/>
    <xf numFmtId="0" fontId="6" fillId="6" borderId="7" xfId="0" applyFont="1" applyFill="1" applyBorder="1" applyAlignment="1">
      <alignment wrapText="1"/>
    </xf>
    <xf numFmtId="0" fontId="6" fillId="6" borderId="9" xfId="0" applyFont="1" applyFill="1" applyBorder="1" applyAlignment="1">
      <alignment wrapText="1"/>
    </xf>
    <xf numFmtId="0" fontId="11" fillId="6" borderId="0" xfId="0" applyFont="1" applyFill="1" applyAlignment="1">
      <alignment horizontal="right" vertical="center"/>
    </xf>
    <xf numFmtId="0" fontId="8" fillId="6" borderId="0" xfId="0" applyFont="1" applyFill="1"/>
    <xf numFmtId="0" fontId="12" fillId="6" borderId="0" xfId="0" applyFont="1" applyFill="1"/>
    <xf numFmtId="0" fontId="16" fillId="4" borderId="0" xfId="3" applyFont="1" applyFill="1"/>
    <xf numFmtId="0" fontId="6" fillId="4" borderId="0" xfId="2" applyFont="1" applyFill="1"/>
    <xf numFmtId="0" fontId="16" fillId="6" borderId="0" xfId="3" applyFont="1" applyFill="1"/>
    <xf numFmtId="0" fontId="7" fillId="6" borderId="0" xfId="2" applyFont="1" applyFill="1" applyAlignment="1">
      <alignment horizontal="center"/>
    </xf>
    <xf numFmtId="0" fontId="11" fillId="6" borderId="0" xfId="2" applyFont="1" applyFill="1"/>
    <xf numFmtId="0" fontId="7" fillId="6" borderId="0" xfId="2" applyFont="1" applyFill="1"/>
    <xf numFmtId="0" fontId="7" fillId="6" borderId="4" xfId="2" applyFont="1" applyFill="1" applyBorder="1"/>
    <xf numFmtId="9" fontId="6" fillId="6" borderId="0" xfId="4" applyFont="1" applyFill="1"/>
    <xf numFmtId="0" fontId="6" fillId="6" borderId="0" xfId="2" applyFont="1" applyFill="1"/>
    <xf numFmtId="0" fontId="6" fillId="6" borderId="13" xfId="2" applyFont="1" applyFill="1" applyBorder="1"/>
    <xf numFmtId="0" fontId="8" fillId="6" borderId="13" xfId="2" applyFont="1" applyFill="1" applyBorder="1"/>
    <xf numFmtId="0" fontId="6" fillId="6" borderId="5" xfId="2" applyFont="1" applyFill="1" applyBorder="1"/>
    <xf numFmtId="0" fontId="8" fillId="6" borderId="0" xfId="2" applyFont="1" applyFill="1" applyAlignment="1">
      <alignment horizontal="center" vertical="center"/>
    </xf>
    <xf numFmtId="0" fontId="6" fillId="6" borderId="0" xfId="2" applyFont="1" applyFill="1" applyAlignment="1">
      <alignment horizontal="center" vertical="center"/>
    </xf>
    <xf numFmtId="0" fontId="6" fillId="6" borderId="4" xfId="2" applyFont="1" applyFill="1" applyBorder="1"/>
    <xf numFmtId="0" fontId="6" fillId="6" borderId="6" xfId="2" applyFont="1" applyFill="1" applyBorder="1"/>
    <xf numFmtId="0" fontId="6" fillId="6" borderId="8" xfId="2" applyFont="1" applyFill="1" applyBorder="1"/>
    <xf numFmtId="0" fontId="6" fillId="6" borderId="9" xfId="2" applyFont="1" applyFill="1" applyBorder="1"/>
    <xf numFmtId="0" fontId="6" fillId="6" borderId="7" xfId="2" applyFont="1" applyFill="1" applyBorder="1"/>
    <xf numFmtId="0" fontId="9" fillId="6" borderId="0" xfId="2" applyFont="1" applyFill="1"/>
    <xf numFmtId="0" fontId="8" fillId="6" borderId="0" xfId="2" applyFont="1" applyFill="1"/>
    <xf numFmtId="0" fontId="6" fillId="6" borderId="0" xfId="2" quotePrefix="1" applyFont="1" applyFill="1" applyAlignment="1">
      <alignment horizontal="center"/>
    </xf>
    <xf numFmtId="0" fontId="8" fillId="7" borderId="11" xfId="2" applyFont="1" applyFill="1" applyBorder="1" applyAlignment="1">
      <alignment horizontal="center" vertical="center"/>
    </xf>
    <xf numFmtId="0" fontId="8" fillId="7" borderId="6" xfId="2" applyFont="1" applyFill="1" applyBorder="1" applyAlignment="1">
      <alignment horizontal="center" vertical="center"/>
    </xf>
    <xf numFmtId="0" fontId="8" fillId="7" borderId="12" xfId="2" applyFont="1" applyFill="1" applyBorder="1"/>
    <xf numFmtId="0" fontId="13" fillId="7" borderId="5" xfId="2" applyFont="1" applyFill="1" applyBorder="1" applyAlignment="1">
      <alignment horizontal="center" vertical="center"/>
    </xf>
    <xf numFmtId="0" fontId="13" fillId="7" borderId="8" xfId="2" applyFont="1" applyFill="1" applyBorder="1" applyAlignment="1">
      <alignment horizontal="center" vertical="center"/>
    </xf>
    <xf numFmtId="0" fontId="13" fillId="7" borderId="8" xfId="2" applyFont="1" applyFill="1" applyBorder="1" applyAlignment="1">
      <alignment vertical="center"/>
    </xf>
    <xf numFmtId="0" fontId="13" fillId="7" borderId="9" xfId="2" applyFont="1" applyFill="1" applyBorder="1" applyAlignment="1">
      <alignment vertical="center"/>
    </xf>
    <xf numFmtId="0" fontId="13" fillId="7" borderId="1" xfId="2" applyFont="1" applyFill="1" applyBorder="1" applyAlignment="1">
      <alignment horizontal="center" vertical="center"/>
    </xf>
    <xf numFmtId="0" fontId="9" fillId="6" borderId="10" xfId="2" applyFont="1" applyFill="1" applyBorder="1" applyAlignment="1">
      <alignment horizontal="center"/>
    </xf>
    <xf numFmtId="4" fontId="6" fillId="6" borderId="10" xfId="2" applyNumberFormat="1" applyFont="1" applyFill="1" applyBorder="1" applyAlignment="1">
      <alignment horizontal="centerContinuous"/>
    </xf>
    <xf numFmtId="0" fontId="9" fillId="6" borderId="20" xfId="2" applyFont="1" applyFill="1" applyBorder="1"/>
    <xf numFmtId="0" fontId="9" fillId="6" borderId="9" xfId="2" applyFont="1" applyFill="1" applyBorder="1"/>
    <xf numFmtId="4" fontId="6" fillId="6" borderId="20" xfId="2" applyNumberFormat="1" applyFont="1" applyFill="1" applyBorder="1" applyAlignment="1">
      <alignment horizontal="centerContinuous"/>
    </xf>
    <xf numFmtId="0" fontId="6" fillId="6" borderId="0" xfId="2" applyFont="1" applyFill="1" applyAlignment="1">
      <alignment horizontal="centerContinuous"/>
    </xf>
    <xf numFmtId="0" fontId="6" fillId="6" borderId="5" xfId="2" applyFont="1" applyFill="1" applyBorder="1" applyAlignment="1">
      <alignment horizontal="center" vertical="center"/>
    </xf>
    <xf numFmtId="0" fontId="8" fillId="6" borderId="9" xfId="2" applyFont="1" applyFill="1" applyBorder="1"/>
    <xf numFmtId="0" fontId="8" fillId="6" borderId="9" xfId="2" applyFont="1" applyFill="1" applyBorder="1" applyAlignment="1">
      <alignment horizontal="center" vertical="center"/>
    </xf>
    <xf numFmtId="0" fontId="8" fillId="6" borderId="8" xfId="2" applyFont="1" applyFill="1" applyBorder="1" applyAlignment="1">
      <alignment horizontal="center"/>
    </xf>
    <xf numFmtId="0" fontId="8" fillId="6" borderId="7" xfId="2" applyFont="1" applyFill="1" applyBorder="1" applyAlignment="1">
      <alignment horizontal="justify"/>
    </xf>
    <xf numFmtId="0" fontId="8" fillId="6" borderId="0" xfId="2" applyFont="1" applyFill="1" applyAlignment="1">
      <alignment horizontal="justify"/>
    </xf>
    <xf numFmtId="0" fontId="8" fillId="6" borderId="2" xfId="2" applyFont="1" applyFill="1" applyBorder="1" applyAlignment="1">
      <alignment horizontal="justify"/>
    </xf>
    <xf numFmtId="0" fontId="8" fillId="6" borderId="2" xfId="2" applyFont="1" applyFill="1" applyBorder="1" applyAlignment="1">
      <alignment horizontal="center"/>
    </xf>
    <xf numFmtId="0" fontId="8" fillId="6" borderId="3" xfId="2" applyFont="1" applyFill="1" applyBorder="1" applyAlignment="1">
      <alignment horizontal="justify"/>
    </xf>
    <xf numFmtId="0" fontId="8" fillId="6" borderId="5" xfId="2" applyFont="1" applyFill="1" applyBorder="1" applyAlignment="1">
      <alignment horizontal="center"/>
    </xf>
    <xf numFmtId="0" fontId="8" fillId="6" borderId="13" xfId="2" applyFont="1" applyFill="1" applyBorder="1" applyAlignment="1">
      <alignment horizontal="center"/>
    </xf>
    <xf numFmtId="0" fontId="8" fillId="6" borderId="2" xfId="2" applyFont="1" applyFill="1" applyBorder="1" applyAlignment="1">
      <alignment horizontal="right"/>
    </xf>
    <xf numFmtId="0" fontId="6" fillId="6" borderId="0" xfId="2" applyFont="1" applyFill="1" applyAlignment="1">
      <alignment horizontal="center"/>
    </xf>
    <xf numFmtId="0" fontId="12" fillId="6" borderId="0" xfId="2" applyFont="1" applyFill="1"/>
    <xf numFmtId="0" fontId="6" fillId="6" borderId="0" xfId="2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2" applyFont="1"/>
    <xf numFmtId="0" fontId="8" fillId="0" borderId="0" xfId="2" applyFont="1"/>
    <xf numFmtId="0" fontId="6" fillId="6" borderId="0" xfId="0" quotePrefix="1" applyFont="1" applyFill="1" applyAlignment="1">
      <alignment horizontal="center"/>
    </xf>
    <xf numFmtId="0" fontId="6" fillId="6" borderId="0" xfId="3" applyFont="1" applyFill="1" applyAlignment="1">
      <alignment wrapText="1"/>
    </xf>
    <xf numFmtId="0" fontId="5" fillId="6" borderId="0" xfId="0" applyFont="1" applyFill="1" applyAlignment="1">
      <alignment vertical="center"/>
    </xf>
    <xf numFmtId="0" fontId="5" fillId="6" borderId="0" xfId="0" applyFont="1" applyFill="1"/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4" fillId="6" borderId="0" xfId="0" applyFont="1" applyFill="1" applyAlignment="1">
      <alignment horizontal="center" vertical="center"/>
    </xf>
    <xf numFmtId="0" fontId="8" fillId="6" borderId="0" xfId="2" applyFont="1" applyFill="1" applyAlignment="1">
      <alignment horizontal="center"/>
    </xf>
    <xf numFmtId="0" fontId="8" fillId="6" borderId="0" xfId="2" applyFont="1" applyFill="1" applyAlignment="1">
      <alignment vertical="center"/>
    </xf>
    <xf numFmtId="0" fontId="14" fillId="6" borderId="0" xfId="2" applyFont="1" applyFill="1" applyAlignment="1">
      <alignment vertical="center" wrapText="1"/>
    </xf>
    <xf numFmtId="0" fontId="14" fillId="6" borderId="0" xfId="2" applyFont="1" applyFill="1"/>
    <xf numFmtId="0" fontId="8" fillId="6" borderId="0" xfId="3" applyFont="1" applyFill="1" applyAlignment="1">
      <alignment vertical="center" wrapText="1"/>
    </xf>
    <xf numFmtId="0" fontId="8" fillId="6" borderId="0" xfId="2" quotePrefix="1" applyFont="1" applyFill="1" applyAlignment="1">
      <alignment horizontal="center"/>
    </xf>
    <xf numFmtId="0" fontId="5" fillId="5" borderId="0" xfId="0" applyFont="1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7" fillId="5" borderId="0" xfId="2" applyFont="1" applyFill="1" applyAlignment="1">
      <alignment horizontal="center"/>
    </xf>
    <xf numFmtId="0" fontId="6" fillId="5" borderId="0" xfId="2" applyFont="1" applyFill="1"/>
    <xf numFmtId="0" fontId="10" fillId="6" borderId="0" xfId="2" applyFont="1" applyFill="1"/>
    <xf numFmtId="0" fontId="10" fillId="6" borderId="0" xfId="2" applyFont="1" applyFill="1" applyAlignment="1">
      <alignment horizontal="center"/>
    </xf>
    <xf numFmtId="0" fontId="10" fillId="6" borderId="0" xfId="2" applyFont="1" applyFill="1" applyAlignment="1">
      <alignment vertical="center" wrapText="1"/>
    </xf>
    <xf numFmtId="0" fontId="16" fillId="6" borderId="0" xfId="0" applyFont="1" applyFill="1"/>
    <xf numFmtId="0" fontId="8" fillId="6" borderId="0" xfId="2" applyFont="1" applyFill="1" applyAlignment="1">
      <alignment horizontal="right" vertical="center"/>
    </xf>
    <xf numFmtId="0" fontId="8" fillId="6" borderId="5" xfId="2" applyFont="1" applyFill="1" applyBorder="1" applyAlignment="1">
      <alignment horizontal="center" vertical="center"/>
    </xf>
    <xf numFmtId="0" fontId="6" fillId="6" borderId="4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6" borderId="0" xfId="2" applyFont="1" applyFill="1" applyAlignment="1">
      <alignment horizontal="right"/>
    </xf>
    <xf numFmtId="0" fontId="17" fillId="6" borderId="0" xfId="0" applyFont="1" applyFill="1" applyAlignment="1">
      <alignment vertical="top"/>
    </xf>
    <xf numFmtId="0" fontId="19" fillId="6" borderId="0" xfId="0" applyFont="1" applyFill="1"/>
    <xf numFmtId="0" fontId="20" fillId="6" borderId="0" xfId="0" applyFont="1" applyFill="1"/>
    <xf numFmtId="0" fontId="17" fillId="6" borderId="0" xfId="0" applyFont="1" applyFill="1" applyAlignment="1">
      <alignment horizontal="left" vertical="top"/>
    </xf>
    <xf numFmtId="0" fontId="17" fillId="6" borderId="0" xfId="0" applyFont="1" applyFill="1" applyAlignment="1">
      <alignment horizontal="left" vertical="top" wrapText="1"/>
    </xf>
    <xf numFmtId="0" fontId="17" fillId="6" borderId="0" xfId="0" applyFont="1" applyFill="1" applyAlignment="1">
      <alignment vertical="top" wrapText="1"/>
    </xf>
    <xf numFmtId="0" fontId="17" fillId="6" borderId="0" xfId="0" applyFont="1" applyFill="1" applyAlignment="1">
      <alignment horizontal="center" vertical="top"/>
    </xf>
    <xf numFmtId="0" fontId="2" fillId="6" borderId="0" xfId="0" applyFont="1" applyFill="1"/>
    <xf numFmtId="0" fontId="2" fillId="6" borderId="4" xfId="0" applyFont="1" applyFill="1" applyBorder="1"/>
    <xf numFmtId="0" fontId="2" fillId="6" borderId="9" xfId="0" applyFont="1" applyFill="1" applyBorder="1"/>
    <xf numFmtId="0" fontId="2" fillId="6" borderId="7" xfId="0" applyFont="1" applyFill="1" applyBorder="1"/>
    <xf numFmtId="0" fontId="17" fillId="6" borderId="2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/>
    </xf>
    <xf numFmtId="0" fontId="17" fillId="6" borderId="10" xfId="0" applyFont="1" applyFill="1" applyBorder="1" applyAlignment="1">
      <alignment horizontal="center"/>
    </xf>
    <xf numFmtId="0" fontId="17" fillId="6" borderId="13" xfId="0" applyFont="1" applyFill="1" applyBorder="1" applyAlignment="1">
      <alignment horizontal="center"/>
    </xf>
    <xf numFmtId="0" fontId="2" fillId="6" borderId="0" xfId="0" applyFont="1" applyFill="1" applyAlignment="1">
      <alignment horizontal="center" vertical="center" wrapText="1"/>
    </xf>
    <xf numFmtId="0" fontId="2" fillId="6" borderId="10" xfId="0" applyFont="1" applyFill="1" applyBorder="1" applyAlignment="1">
      <alignment wrapText="1"/>
    </xf>
    <xf numFmtId="0" fontId="17" fillId="0" borderId="13" xfId="0" applyFont="1" applyBorder="1" applyAlignment="1">
      <alignment vertical="center"/>
    </xf>
    <xf numFmtId="0" fontId="17" fillId="6" borderId="0" xfId="0" applyFont="1" applyFill="1"/>
    <xf numFmtId="0" fontId="17" fillId="6" borderId="9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7" fillId="6" borderId="4" xfId="0" applyFont="1" applyFill="1" applyBorder="1"/>
    <xf numFmtId="0" fontId="24" fillId="0" borderId="0" xfId="0" applyFont="1"/>
    <xf numFmtId="0" fontId="23" fillId="0" borderId="0" xfId="0" applyFont="1" applyAlignment="1">
      <alignment horizontal="center" vertical="center"/>
    </xf>
    <xf numFmtId="0" fontId="25" fillId="0" borderId="0" xfId="2" applyFont="1" applyAlignment="1">
      <alignment horizontal="center"/>
    </xf>
    <xf numFmtId="0" fontId="17" fillId="0" borderId="1" xfId="2" applyFont="1" applyBorder="1" applyAlignment="1">
      <alignment horizontal="center"/>
    </xf>
    <xf numFmtId="0" fontId="17" fillId="0" borderId="1" xfId="0" applyFont="1" applyBorder="1"/>
    <xf numFmtId="0" fontId="17" fillId="6" borderId="10" xfId="0" applyFont="1" applyFill="1" applyBorder="1" applyAlignment="1">
      <alignment horizontal="right" vertical="center"/>
    </xf>
    <xf numFmtId="0" fontId="17" fillId="0" borderId="6" xfId="2" applyFont="1" applyBorder="1"/>
    <xf numFmtId="0" fontId="2" fillId="6" borderId="0" xfId="2" applyFill="1"/>
    <xf numFmtId="0" fontId="21" fillId="6" borderId="24" xfId="2" applyFont="1" applyFill="1" applyBorder="1" applyAlignment="1">
      <alignment horizontal="center" vertical="center" wrapText="1"/>
    </xf>
    <xf numFmtId="0" fontId="17" fillId="0" borderId="9" xfId="2" applyFont="1" applyBorder="1" applyAlignment="1">
      <alignment horizontal="center"/>
    </xf>
    <xf numFmtId="0" fontId="17" fillId="0" borderId="7" xfId="2" applyFont="1" applyBorder="1" applyAlignment="1">
      <alignment horizontal="center"/>
    </xf>
    <xf numFmtId="0" fontId="17" fillId="0" borderId="13" xfId="2" applyFont="1" applyBorder="1" applyAlignment="1">
      <alignment horizontal="justify"/>
    </xf>
    <xf numFmtId="0" fontId="17" fillId="0" borderId="2" xfId="2" applyFont="1" applyBorder="1" applyAlignment="1">
      <alignment horizontal="center"/>
    </xf>
    <xf numFmtId="0" fontId="17" fillId="0" borderId="3" xfId="2" applyFont="1" applyBorder="1" applyAlignment="1">
      <alignment horizontal="center"/>
    </xf>
    <xf numFmtId="0" fontId="17" fillId="0" borderId="13" xfId="2" applyFont="1" applyBorder="1" applyAlignment="1">
      <alignment horizontal="center"/>
    </xf>
    <xf numFmtId="0" fontId="24" fillId="4" borderId="0" xfId="0" applyFont="1" applyFill="1"/>
    <xf numFmtId="0" fontId="24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19" fillId="0" borderId="0" xfId="0" applyFont="1"/>
    <xf numFmtId="0" fontId="19" fillId="2" borderId="0" xfId="0" applyFont="1" applyFill="1"/>
    <xf numFmtId="0" fontId="17" fillId="6" borderId="0" xfId="0" applyFont="1" applyFill="1" applyAlignment="1">
      <alignment horizontal="center"/>
    </xf>
    <xf numFmtId="0" fontId="27" fillId="6" borderId="0" xfId="0" applyFont="1" applyFill="1" applyAlignment="1">
      <alignment horizontal="center" vertical="center"/>
    </xf>
    <xf numFmtId="0" fontId="26" fillId="6" borderId="0" xfId="0" applyFont="1" applyFill="1" applyAlignment="1">
      <alignment horizontal="center" vertical="top"/>
    </xf>
    <xf numFmtId="0" fontId="23" fillId="3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3" fontId="24" fillId="6" borderId="1" xfId="0" applyNumberFormat="1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right" vertical="top" wrapText="1"/>
    </xf>
    <xf numFmtId="2" fontId="24" fillId="6" borderId="6" xfId="0" applyNumberFormat="1" applyFont="1" applyFill="1" applyBorder="1" applyAlignment="1">
      <alignment horizontal="center" vertical="top" wrapText="1"/>
    </xf>
    <xf numFmtId="2" fontId="24" fillId="6" borderId="0" xfId="0" applyNumberFormat="1" applyFont="1" applyFill="1" applyAlignment="1">
      <alignment horizontal="center" vertical="top" wrapText="1"/>
    </xf>
    <xf numFmtId="0" fontId="22" fillId="6" borderId="0" xfId="0" applyFont="1" applyFill="1" applyAlignment="1">
      <alignment horizontal="right" vertical="top" wrapText="1"/>
    </xf>
    <xf numFmtId="0" fontId="2" fillId="6" borderId="0" xfId="0" applyFont="1" applyFill="1" applyAlignment="1">
      <alignment vertical="top"/>
    </xf>
    <xf numFmtId="2" fontId="22" fillId="6" borderId="0" xfId="0" applyNumberFormat="1" applyFont="1" applyFill="1" applyAlignment="1">
      <alignment horizontal="center" vertical="top" wrapText="1"/>
    </xf>
    <xf numFmtId="4" fontId="28" fillId="6" borderId="0" xfId="0" applyNumberFormat="1" applyFont="1" applyFill="1" applyAlignment="1">
      <alignment vertical="top"/>
    </xf>
    <xf numFmtId="0" fontId="29" fillId="6" borderId="0" xfId="0" applyFont="1" applyFill="1" applyAlignment="1">
      <alignment horizontal="left" vertical="top" wrapText="1"/>
    </xf>
    <xf numFmtId="0" fontId="24" fillId="6" borderId="0" xfId="0" applyFont="1" applyFill="1" applyAlignment="1">
      <alignment horizontal="center"/>
    </xf>
    <xf numFmtId="3" fontId="24" fillId="6" borderId="0" xfId="0" applyNumberFormat="1" applyFont="1" applyFill="1" applyAlignment="1">
      <alignment horizontal="center"/>
    </xf>
    <xf numFmtId="0" fontId="19" fillId="0" borderId="0" xfId="3" applyFont="1" applyAlignment="1">
      <alignment horizontal="right"/>
    </xf>
    <xf numFmtId="0" fontId="17" fillId="6" borderId="0" xfId="2" applyFont="1" applyFill="1"/>
    <xf numFmtId="0" fontId="25" fillId="6" borderId="0" xfId="2" applyFont="1" applyFill="1" applyAlignment="1">
      <alignment vertical="center" wrapText="1"/>
    </xf>
    <xf numFmtId="0" fontId="19" fillId="0" borderId="13" xfId="3" applyFont="1" applyBorder="1" applyAlignment="1">
      <alignment horizontal="left"/>
    </xf>
    <xf numFmtId="0" fontId="2" fillId="6" borderId="0" xfId="2" applyFill="1" applyAlignment="1">
      <alignment horizontal="center"/>
    </xf>
    <xf numFmtId="0" fontId="2" fillId="0" borderId="0" xfId="0" applyFont="1"/>
    <xf numFmtId="0" fontId="23" fillId="6" borderId="0" xfId="0" applyFont="1" applyFill="1" applyAlignment="1">
      <alignment vertical="center"/>
    </xf>
    <xf numFmtId="0" fontId="17" fillId="0" borderId="0" xfId="0" applyFont="1"/>
    <xf numFmtId="0" fontId="24" fillId="6" borderId="0" xfId="0" applyFont="1" applyFill="1" applyAlignment="1">
      <alignment horizontal="center" vertical="center"/>
    </xf>
    <xf numFmtId="0" fontId="18" fillId="0" borderId="0" xfId="0" applyFont="1"/>
    <xf numFmtId="0" fontId="23" fillId="6" borderId="0" xfId="0" applyFont="1" applyFill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13" xfId="0" applyFont="1" applyFill="1" applyBorder="1" applyAlignment="1">
      <alignment horizontal="center" vertical="center"/>
    </xf>
    <xf numFmtId="0" fontId="25" fillId="6" borderId="0" xfId="2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2" fillId="6" borderId="0" xfId="2" quotePrefix="1" applyFill="1" applyAlignment="1">
      <alignment horizontal="center"/>
    </xf>
    <xf numFmtId="0" fontId="26" fillId="6" borderId="0" xfId="2" applyFont="1" applyFill="1" applyAlignment="1">
      <alignment vertical="center" wrapText="1"/>
    </xf>
    <xf numFmtId="0" fontId="2" fillId="6" borderId="0" xfId="2" applyFill="1" applyAlignment="1">
      <alignment horizontal="center" vertical="center"/>
    </xf>
    <xf numFmtId="0" fontId="19" fillId="6" borderId="11" xfId="3" applyFont="1" applyFill="1" applyBorder="1" applyAlignment="1">
      <alignment horizontal="center"/>
    </xf>
    <xf numFmtId="0" fontId="17" fillId="6" borderId="12" xfId="2" applyFont="1" applyFill="1" applyBorder="1" applyAlignment="1">
      <alignment horizontal="center" vertical="center"/>
    </xf>
    <xf numFmtId="0" fontId="19" fillId="6" borderId="6" xfId="3" applyFont="1" applyFill="1" applyBorder="1" applyAlignment="1">
      <alignment horizontal="center"/>
    </xf>
    <xf numFmtId="0" fontId="19" fillId="6" borderId="12" xfId="3" applyFont="1" applyFill="1" applyBorder="1"/>
    <xf numFmtId="0" fontId="17" fillId="6" borderId="0" xfId="2" applyFont="1" applyFill="1" applyAlignment="1">
      <alignment vertical="center"/>
    </xf>
    <xf numFmtId="0" fontId="17" fillId="6" borderId="5" xfId="2" applyFont="1" applyFill="1" applyBorder="1" applyAlignment="1">
      <alignment vertical="center"/>
    </xf>
    <xf numFmtId="0" fontId="2" fillId="6" borderId="4" xfId="2" applyFill="1" applyBorder="1" applyAlignment="1">
      <alignment vertical="center"/>
    </xf>
    <xf numFmtId="0" fontId="2" fillId="6" borderId="0" xfId="2" applyFill="1" applyAlignment="1">
      <alignment vertical="center"/>
    </xf>
    <xf numFmtId="0" fontId="2" fillId="6" borderId="5" xfId="2" applyFill="1" applyBorder="1" applyAlignment="1">
      <alignment horizontal="center" vertical="center"/>
    </xf>
    <xf numFmtId="0" fontId="2" fillId="6" borderId="4" xfId="2" applyFill="1" applyBorder="1" applyAlignment="1">
      <alignment horizontal="center" vertical="center"/>
    </xf>
    <xf numFmtId="0" fontId="2" fillId="6" borderId="5" xfId="2" applyFill="1" applyBorder="1" applyAlignment="1">
      <alignment horizontal="center" vertical="center" wrapText="1"/>
    </xf>
    <xf numFmtId="0" fontId="2" fillId="6" borderId="4" xfId="2" applyFill="1" applyBorder="1" applyAlignment="1">
      <alignment horizontal="center" vertical="center" wrapText="1"/>
    </xf>
    <xf numFmtId="0" fontId="17" fillId="6" borderId="0" xfId="2" applyFont="1" applyFill="1" applyAlignment="1">
      <alignment horizontal="justify"/>
    </xf>
    <xf numFmtId="0" fontId="17" fillId="6" borderId="0" xfId="2" applyFont="1" applyFill="1" applyAlignment="1">
      <alignment horizontal="center"/>
    </xf>
    <xf numFmtId="0" fontId="19" fillId="6" borderId="0" xfId="3" applyFont="1" applyFill="1"/>
    <xf numFmtId="0" fontId="8" fillId="6" borderId="13" xfId="0" applyFont="1" applyFill="1" applyBorder="1"/>
    <xf numFmtId="0" fontId="8" fillId="6" borderId="0" xfId="0" applyFont="1" applyFill="1" applyAlignment="1">
      <alignment horizontal="left"/>
    </xf>
    <xf numFmtId="0" fontId="2" fillId="0" borderId="0" xfId="2"/>
    <xf numFmtId="0" fontId="17" fillId="6" borderId="9" xfId="0" applyFont="1" applyFill="1" applyBorder="1"/>
    <xf numFmtId="0" fontId="2" fillId="0" borderId="6" xfId="2" applyBorder="1"/>
    <xf numFmtId="0" fontId="2" fillId="0" borderId="6" xfId="2" quotePrefix="1" applyBorder="1" applyAlignment="1">
      <alignment horizontal="center"/>
    </xf>
    <xf numFmtId="0" fontId="21" fillId="6" borderId="0" xfId="2" applyFont="1" applyFill="1" applyAlignment="1">
      <alignment vertical="center" wrapText="1"/>
    </xf>
    <xf numFmtId="0" fontId="2" fillId="0" borderId="18" xfId="2" applyBorder="1" applyAlignment="1">
      <alignment horizontal="center"/>
    </xf>
    <xf numFmtId="0" fontId="2" fillId="0" borderId="0" xfId="2" applyAlignment="1">
      <alignment horizontal="center"/>
    </xf>
    <xf numFmtId="0" fontId="12" fillId="0" borderId="0" xfId="2" applyFont="1"/>
    <xf numFmtId="0" fontId="2" fillId="0" borderId="0" xfId="2" applyAlignment="1">
      <alignment vertical="top" wrapText="1"/>
    </xf>
    <xf numFmtId="0" fontId="17" fillId="0" borderId="45" xfId="0" applyFont="1" applyBorder="1" applyAlignment="1">
      <alignment horizontal="center"/>
    </xf>
    <xf numFmtId="0" fontId="2" fillId="0" borderId="6" xfId="2" applyBorder="1" applyAlignment="1">
      <alignment vertical="top" wrapText="1"/>
    </xf>
    <xf numFmtId="0" fontId="2" fillId="0" borderId="12" xfId="2" applyBorder="1" applyAlignment="1">
      <alignment vertical="top" wrapText="1"/>
    </xf>
    <xf numFmtId="0" fontId="2" fillId="0" borderId="5" xfId="2" applyBorder="1" applyAlignment="1">
      <alignment vertical="top" wrapText="1"/>
    </xf>
    <xf numFmtId="0" fontId="2" fillId="0" borderId="4" xfId="2" applyBorder="1" applyAlignment="1">
      <alignment vertical="top" wrapText="1"/>
    </xf>
    <xf numFmtId="0" fontId="24" fillId="0" borderId="45" xfId="0" applyFont="1" applyBorder="1" applyAlignment="1">
      <alignment vertical="center" wrapText="1"/>
    </xf>
    <xf numFmtId="0" fontId="5" fillId="6" borderId="1" xfId="2" applyFont="1" applyFill="1" applyBorder="1" applyAlignment="1" applyProtection="1">
      <alignment vertical="center" wrapText="1"/>
      <protection hidden="1"/>
    </xf>
    <xf numFmtId="0" fontId="23" fillId="6" borderId="0" xfId="0" applyFont="1" applyFill="1" applyAlignment="1">
      <alignment vertical="top"/>
    </xf>
    <xf numFmtId="0" fontId="34" fillId="0" borderId="45" xfId="0" applyFont="1" applyBorder="1" applyAlignment="1">
      <alignment horizontal="left" wrapText="1"/>
    </xf>
    <xf numFmtId="0" fontId="34" fillId="0" borderId="0" xfId="0" applyFont="1" applyAlignment="1">
      <alignment horizontal="left"/>
    </xf>
    <xf numFmtId="0" fontId="34" fillId="0" borderId="0" xfId="0" applyFont="1"/>
    <xf numFmtId="0" fontId="35" fillId="0" borderId="1" xfId="0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24" fillId="6" borderId="0" xfId="2" applyFont="1" applyFill="1"/>
    <xf numFmtId="0" fontId="30" fillId="0" borderId="0" xfId="3" applyFont="1" applyAlignment="1">
      <alignment horizontal="right"/>
    </xf>
    <xf numFmtId="0" fontId="23" fillId="6" borderId="11" xfId="2" applyFont="1" applyFill="1" applyBorder="1"/>
    <xf numFmtId="0" fontId="23" fillId="6" borderId="6" xfId="2" applyFont="1" applyFill="1" applyBorder="1"/>
    <xf numFmtId="0" fontId="23" fillId="6" borderId="12" xfId="2" applyFont="1" applyFill="1" applyBorder="1" applyAlignment="1">
      <alignment horizontal="center"/>
    </xf>
    <xf numFmtId="0" fontId="34" fillId="0" borderId="45" xfId="0" applyFont="1" applyBorder="1" applyAlignment="1">
      <alignment horizontal="left" vertical="top" wrapText="1"/>
    </xf>
    <xf numFmtId="0" fontId="35" fillId="0" borderId="13" xfId="0" applyFont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4" fillId="0" borderId="46" xfId="0" applyFont="1" applyBorder="1" applyAlignment="1">
      <alignment horizontal="center" vertical="top" wrapText="1"/>
    </xf>
    <xf numFmtId="0" fontId="37" fillId="0" borderId="0" xfId="0" applyFont="1"/>
    <xf numFmtId="0" fontId="37" fillId="0" borderId="0" xfId="0" applyFont="1" applyAlignment="1">
      <alignment horizontal="left" vertical="top" wrapText="1"/>
    </xf>
    <xf numFmtId="0" fontId="8" fillId="6" borderId="14" xfId="2" applyFont="1" applyFill="1" applyBorder="1" applyAlignment="1">
      <alignment horizontal="center"/>
    </xf>
    <xf numFmtId="1" fontId="8" fillId="6" borderId="10" xfId="2" applyNumberFormat="1" applyFont="1" applyFill="1" applyBorder="1" applyAlignment="1">
      <alignment horizontal="center"/>
    </xf>
    <xf numFmtId="0" fontId="8" fillId="6" borderId="10" xfId="2" applyFont="1" applyFill="1" applyBorder="1" applyAlignment="1">
      <alignment horizontal="center"/>
    </xf>
    <xf numFmtId="0" fontId="8" fillId="6" borderId="20" xfId="2" applyFont="1" applyFill="1" applyBorder="1" applyAlignment="1">
      <alignment horizontal="center"/>
    </xf>
    <xf numFmtId="0" fontId="6" fillId="6" borderId="14" xfId="2" applyFont="1" applyFill="1" applyBorder="1" applyAlignment="1">
      <alignment horizontal="center"/>
    </xf>
    <xf numFmtId="4" fontId="6" fillId="6" borderId="5" xfId="2" applyNumberFormat="1" applyFont="1" applyFill="1" applyBorder="1" applyAlignment="1">
      <alignment horizontal="center"/>
    </xf>
    <xf numFmtId="4" fontId="6" fillId="6" borderId="10" xfId="2" applyNumberFormat="1" applyFont="1" applyFill="1" applyBorder="1" applyAlignment="1">
      <alignment horizontal="center"/>
    </xf>
    <xf numFmtId="4" fontId="6" fillId="6" borderId="8" xfId="2" applyNumberFormat="1" applyFont="1" applyFill="1" applyBorder="1" applyAlignment="1">
      <alignment horizontal="center"/>
    </xf>
    <xf numFmtId="4" fontId="6" fillId="6" borderId="20" xfId="2" applyNumberFormat="1" applyFont="1" applyFill="1" applyBorder="1" applyAlignment="1">
      <alignment horizontal="center"/>
    </xf>
    <xf numFmtId="0" fontId="6" fillId="6" borderId="10" xfId="2" applyFont="1" applyFill="1" applyBorder="1" applyAlignment="1">
      <alignment horizontal="center"/>
    </xf>
    <xf numFmtId="0" fontId="6" fillId="6" borderId="20" xfId="2" applyFont="1" applyFill="1" applyBorder="1" applyAlignment="1">
      <alignment horizontal="center"/>
    </xf>
    <xf numFmtId="3" fontId="6" fillId="6" borderId="5" xfId="2" applyNumberFormat="1" applyFont="1" applyFill="1" applyBorder="1" applyAlignment="1">
      <alignment horizontal="center"/>
    </xf>
    <xf numFmtId="3" fontId="6" fillId="6" borderId="10" xfId="2" applyNumberFormat="1" applyFont="1" applyFill="1" applyBorder="1" applyAlignment="1">
      <alignment horizontal="center"/>
    </xf>
    <xf numFmtId="0" fontId="17" fillId="0" borderId="5" xfId="2" applyFont="1" applyBorder="1" applyAlignment="1">
      <alignment horizontal="center"/>
    </xf>
    <xf numFmtId="0" fontId="17" fillId="0" borderId="0" xfId="2" applyFont="1" applyAlignment="1">
      <alignment horizontal="center"/>
    </xf>
    <xf numFmtId="0" fontId="17" fillId="0" borderId="4" xfId="2" applyFont="1" applyBorder="1" applyAlignment="1">
      <alignment horizontal="center"/>
    </xf>
    <xf numFmtId="0" fontId="2" fillId="6" borderId="5" xfId="0" quotePrefix="1" applyFont="1" applyFill="1" applyBorder="1" applyAlignment="1">
      <alignment horizontal="left"/>
    </xf>
    <xf numFmtId="0" fontId="2" fillId="6" borderId="8" xfId="0" quotePrefix="1" applyFont="1" applyFill="1" applyBorder="1" applyAlignment="1">
      <alignment horizontal="left"/>
    </xf>
    <xf numFmtId="0" fontId="17" fillId="6" borderId="5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 wrapText="1"/>
    </xf>
    <xf numFmtId="0" fontId="17" fillId="6" borderId="0" xfId="0" applyFont="1" applyFill="1" applyAlignment="1">
      <alignment wrapText="1"/>
    </xf>
    <xf numFmtId="0" fontId="17" fillId="6" borderId="4" xfId="0" applyFont="1" applyFill="1" applyBorder="1" applyAlignment="1">
      <alignment wrapText="1"/>
    </xf>
    <xf numFmtId="0" fontId="17" fillId="6" borderId="5" xfId="0" applyFont="1" applyFill="1" applyBorder="1"/>
    <xf numFmtId="0" fontId="8" fillId="6" borderId="10" xfId="0" applyFont="1" applyFill="1" applyBorder="1" applyAlignment="1">
      <alignment horizontal="center"/>
    </xf>
    <xf numFmtId="0" fontId="17" fillId="0" borderId="5" xfId="2" applyFont="1" applyBorder="1"/>
    <xf numFmtId="0" fontId="17" fillId="0" borderId="0" xfId="2" applyFont="1"/>
    <xf numFmtId="0" fontId="17" fillId="0" borderId="4" xfId="2" applyFont="1" applyBorder="1"/>
    <xf numFmtId="1" fontId="17" fillId="0" borderId="45" xfId="0" applyNumberFormat="1" applyFont="1" applyBorder="1" applyAlignment="1">
      <alignment horizontal="center"/>
    </xf>
    <xf numFmtId="0" fontId="17" fillId="6" borderId="7" xfId="0" applyFont="1" applyFill="1" applyBorder="1" applyAlignment="1">
      <alignment horizontal="center"/>
    </xf>
    <xf numFmtId="0" fontId="21" fillId="0" borderId="0" xfId="0" applyFont="1" applyAlignment="1">
      <alignment horizontal="center" vertical="top"/>
    </xf>
    <xf numFmtId="49" fontId="2" fillId="0" borderId="1" xfId="2" applyNumberFormat="1" applyBorder="1" applyAlignment="1">
      <alignment horizontal="left"/>
    </xf>
    <xf numFmtId="0" fontId="24" fillId="0" borderId="14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24" fillId="0" borderId="20" xfId="0" applyFont="1" applyBorder="1" applyAlignment="1">
      <alignment horizontal="left"/>
    </xf>
    <xf numFmtId="0" fontId="35" fillId="0" borderId="13" xfId="0" applyFont="1" applyBorder="1" applyAlignment="1">
      <alignment horizontal="center" vertical="center" wrapText="1"/>
    </xf>
    <xf numFmtId="0" fontId="17" fillId="6" borderId="5" xfId="2" applyFont="1" applyFill="1" applyBorder="1" applyAlignment="1">
      <alignment horizontal="center" vertical="center"/>
    </xf>
    <xf numFmtId="0" fontId="17" fillId="6" borderId="4" xfId="2" applyFont="1" applyFill="1" applyBorder="1" applyAlignment="1">
      <alignment horizontal="center" vertical="center"/>
    </xf>
    <xf numFmtId="1" fontId="24" fillId="6" borderId="1" xfId="0" applyNumberFormat="1" applyFont="1" applyFill="1" applyBorder="1" applyAlignment="1">
      <alignment horizontal="center" vertical="center" wrapText="1"/>
    </xf>
    <xf numFmtId="0" fontId="2" fillId="4" borderId="0" xfId="5" applyFont="1" applyFill="1"/>
    <xf numFmtId="0" fontId="25" fillId="4" borderId="0" xfId="5" applyFont="1" applyFill="1" applyAlignment="1">
      <alignment horizontal="center"/>
    </xf>
    <xf numFmtId="0" fontId="17" fillId="4" borderId="0" xfId="5" applyFont="1" applyFill="1" applyAlignment="1">
      <alignment horizontal="center"/>
    </xf>
    <xf numFmtId="0" fontId="6" fillId="4" borderId="0" xfId="5" applyFont="1" applyFill="1"/>
    <xf numFmtId="0" fontId="6" fillId="6" borderId="0" xfId="5" applyFont="1" applyFill="1"/>
    <xf numFmtId="0" fontId="2" fillId="6" borderId="0" xfId="5" applyFont="1" applyFill="1"/>
    <xf numFmtId="0" fontId="17" fillId="6" borderId="1" xfId="5" applyFont="1" applyFill="1" applyBorder="1"/>
    <xf numFmtId="0" fontId="17" fillId="6" borderId="0" xfId="5" applyFont="1" applyFill="1" applyAlignment="1">
      <alignment horizontal="center"/>
    </xf>
    <xf numFmtId="0" fontId="17" fillId="6" borderId="0" xfId="5" applyFont="1" applyFill="1"/>
    <xf numFmtId="0" fontId="17" fillId="6" borderId="0" xfId="5" applyFont="1" applyFill="1" applyAlignment="1">
      <alignment horizontal="center" vertical="center"/>
    </xf>
    <xf numFmtId="0" fontId="2" fillId="6" borderId="0" xfId="5" quotePrefix="1" applyFont="1" applyFill="1" applyAlignment="1">
      <alignment horizontal="center"/>
    </xf>
    <xf numFmtId="0" fontId="17" fillId="6" borderId="0" xfId="5" applyFont="1" applyFill="1" applyAlignment="1">
      <alignment horizontal="right"/>
    </xf>
    <xf numFmtId="0" fontId="17" fillId="6" borderId="9" xfId="5" applyFont="1" applyFill="1" applyBorder="1"/>
    <xf numFmtId="0" fontId="2" fillId="6" borderId="9" xfId="5" applyFont="1" applyFill="1" applyBorder="1" applyAlignment="1">
      <alignment horizontal="center"/>
    </xf>
    <xf numFmtId="0" fontId="22" fillId="6" borderId="0" xfId="5" applyFont="1" applyFill="1" applyAlignment="1">
      <alignment horizontal="center"/>
    </xf>
    <xf numFmtId="0" fontId="21" fillId="7" borderId="11" xfId="5" applyFont="1" applyFill="1" applyBorder="1" applyAlignment="1">
      <alignment horizontal="center" vertical="center"/>
    </xf>
    <xf numFmtId="0" fontId="21" fillId="7" borderId="6" xfId="5" applyFont="1" applyFill="1" applyBorder="1" applyAlignment="1">
      <alignment horizontal="center" vertical="center"/>
    </xf>
    <xf numFmtId="0" fontId="2" fillId="7" borderId="12" xfId="5" applyFont="1" applyFill="1" applyBorder="1"/>
    <xf numFmtId="0" fontId="2" fillId="7" borderId="12" xfId="5" applyFont="1" applyFill="1" applyBorder="1" applyAlignment="1">
      <alignment horizontal="center" vertical="center"/>
    </xf>
    <xf numFmtId="0" fontId="21" fillId="7" borderId="5" xfId="5" applyFont="1" applyFill="1" applyBorder="1" applyAlignment="1">
      <alignment horizontal="center" vertical="center"/>
    </xf>
    <xf numFmtId="0" fontId="22" fillId="7" borderId="14" xfId="5" applyFont="1" applyFill="1" applyBorder="1" applyAlignment="1">
      <alignment horizontal="center" vertical="center"/>
    </xf>
    <xf numFmtId="0" fontId="21" fillId="7" borderId="8" xfId="5" applyFont="1" applyFill="1" applyBorder="1" applyAlignment="1">
      <alignment horizontal="center" vertical="center"/>
    </xf>
    <xf numFmtId="0" fontId="22" fillId="7" borderId="9" xfId="5" applyFont="1" applyFill="1" applyBorder="1" applyAlignment="1">
      <alignment horizontal="center" vertical="center"/>
    </xf>
    <xf numFmtId="0" fontId="22" fillId="7" borderId="20" xfId="5" applyFont="1" applyFill="1" applyBorder="1" applyAlignment="1">
      <alignment horizontal="center" vertical="center"/>
    </xf>
    <xf numFmtId="0" fontId="22" fillId="7" borderId="1" xfId="5" applyFont="1" applyFill="1" applyBorder="1" applyAlignment="1">
      <alignment horizontal="center" vertical="center"/>
    </xf>
    <xf numFmtId="0" fontId="2" fillId="7" borderId="1" xfId="5" applyFont="1" applyFill="1" applyBorder="1" applyAlignment="1">
      <alignment horizontal="center" vertical="center"/>
    </xf>
    <xf numFmtId="0" fontId="2" fillId="6" borderId="4" xfId="5" applyFont="1" applyFill="1" applyBorder="1"/>
    <xf numFmtId="0" fontId="21" fillId="5" borderId="44" xfId="0" applyFont="1" applyFill="1" applyBorder="1" applyAlignment="1">
      <alignment horizontal="center"/>
    </xf>
    <xf numFmtId="4" fontId="2" fillId="5" borderId="29" xfId="0" applyNumberFormat="1" applyFont="1" applyFill="1" applyBorder="1" applyAlignment="1">
      <alignment horizontal="center"/>
    </xf>
    <xf numFmtId="4" fontId="2" fillId="6" borderId="10" xfId="5" applyNumberFormat="1" applyFont="1" applyFill="1" applyBorder="1" applyAlignment="1">
      <alignment horizontal="centerContinuous"/>
    </xf>
    <xf numFmtId="0" fontId="21" fillId="6" borderId="10" xfId="5" applyFont="1" applyFill="1" applyBorder="1" applyAlignment="1">
      <alignment horizontal="center"/>
    </xf>
    <xf numFmtId="0" fontId="21" fillId="6" borderId="0" xfId="5" applyFont="1" applyFill="1" applyAlignment="1">
      <alignment horizontal="center"/>
    </xf>
    <xf numFmtId="4" fontId="2" fillId="6" borderId="4" xfId="5" applyNumberFormat="1" applyFont="1" applyFill="1" applyBorder="1" applyAlignment="1">
      <alignment horizontal="centerContinuous"/>
    </xf>
    <xf numFmtId="4" fontId="2" fillId="6" borderId="5" xfId="5" applyNumberFormat="1" applyFont="1" applyFill="1" applyBorder="1" applyAlignment="1">
      <alignment horizontal="centerContinuous"/>
    </xf>
    <xf numFmtId="4" fontId="2" fillId="6" borderId="0" xfId="5" applyNumberFormat="1" applyFont="1" applyFill="1" applyAlignment="1">
      <alignment horizontal="centerContinuous"/>
    </xf>
    <xf numFmtId="0" fontId="21" fillId="6" borderId="20" xfId="5" applyFont="1" applyFill="1" applyBorder="1"/>
    <xf numFmtId="0" fontId="21" fillId="6" borderId="9" xfId="5" applyFont="1" applyFill="1" applyBorder="1"/>
    <xf numFmtId="4" fontId="2" fillId="6" borderId="7" xfId="5" applyNumberFormat="1" applyFont="1" applyFill="1" applyBorder="1" applyAlignment="1">
      <alignment horizontal="centerContinuous"/>
    </xf>
    <xf numFmtId="4" fontId="2" fillId="6" borderId="8" xfId="5" applyNumberFormat="1" applyFont="1" applyFill="1" applyBorder="1" applyAlignment="1">
      <alignment horizontal="centerContinuous"/>
    </xf>
    <xf numFmtId="4" fontId="2" fillId="6" borderId="9" xfId="5" applyNumberFormat="1" applyFont="1" applyFill="1" applyBorder="1" applyAlignment="1">
      <alignment horizontal="centerContinuous"/>
    </xf>
    <xf numFmtId="4" fontId="2" fillId="6" borderId="20" xfId="5" applyNumberFormat="1" applyFont="1" applyFill="1" applyBorder="1" applyAlignment="1">
      <alignment horizontal="centerContinuous"/>
    </xf>
    <xf numFmtId="0" fontId="21" fillId="6" borderId="0" xfId="5" applyFont="1" applyFill="1"/>
    <xf numFmtId="0" fontId="2" fillId="6" borderId="0" xfId="5" applyFont="1" applyFill="1" applyAlignment="1">
      <alignment horizontal="centerContinuous"/>
    </xf>
    <xf numFmtId="0" fontId="26" fillId="6" borderId="0" xfId="5" applyFont="1" applyFill="1" applyAlignment="1">
      <alignment horizontal="right" vertical="center"/>
    </xf>
    <xf numFmtId="0" fontId="17" fillId="6" borderId="0" xfId="5" applyFont="1" applyFill="1" applyAlignment="1">
      <alignment horizontal="right" vertical="center"/>
    </xf>
    <xf numFmtId="0" fontId="2" fillId="6" borderId="0" xfId="5" applyFont="1" applyFill="1" applyAlignment="1">
      <alignment horizontal="center" wrapText="1"/>
    </xf>
    <xf numFmtId="0" fontId="2" fillId="6" borderId="2" xfId="5" applyFont="1" applyFill="1" applyBorder="1" applyAlignment="1">
      <alignment horizontal="center" wrapText="1"/>
    </xf>
    <xf numFmtId="0" fontId="2" fillId="6" borderId="0" xfId="5" applyFont="1" applyFill="1" applyAlignment="1">
      <alignment horizontal="center" vertical="center"/>
    </xf>
    <xf numFmtId="0" fontId="2" fillId="6" borderId="5" xfId="5" applyFont="1" applyFill="1" applyBorder="1"/>
    <xf numFmtId="0" fontId="17" fillId="6" borderId="5" xfId="5" applyFont="1" applyFill="1" applyBorder="1"/>
    <xf numFmtId="0" fontId="17" fillId="6" borderId="4" xfId="5" applyFont="1" applyFill="1" applyBorder="1"/>
    <xf numFmtId="0" fontId="2" fillId="6" borderId="5" xfId="5" applyFont="1" applyFill="1" applyBorder="1" applyAlignment="1">
      <alignment horizontal="center" vertical="center"/>
    </xf>
    <xf numFmtId="0" fontId="17" fillId="6" borderId="8" xfId="5" applyFont="1" applyFill="1" applyBorder="1" applyAlignment="1">
      <alignment horizontal="center" vertical="center"/>
    </xf>
    <xf numFmtId="0" fontId="17" fillId="6" borderId="9" xfId="5" applyFont="1" applyFill="1" applyBorder="1" applyAlignment="1">
      <alignment horizontal="center"/>
    </xf>
    <xf numFmtId="0" fontId="17" fillId="6" borderId="7" xfId="5" applyFont="1" applyFill="1" applyBorder="1" applyAlignment="1">
      <alignment horizontal="center" vertical="center"/>
    </xf>
    <xf numFmtId="0" fontId="17" fillId="6" borderId="0" xfId="5" applyFont="1" applyFill="1" applyAlignment="1">
      <alignment horizontal="justify"/>
    </xf>
    <xf numFmtId="0" fontId="17" fillId="6" borderId="2" xfId="5" applyFont="1" applyFill="1" applyBorder="1" applyAlignment="1">
      <alignment horizontal="center"/>
    </xf>
    <xf numFmtId="0" fontId="17" fillId="6" borderId="3" xfId="5" applyFont="1" applyFill="1" applyBorder="1" applyAlignment="1">
      <alignment horizontal="center" vertical="center"/>
    </xf>
    <xf numFmtId="0" fontId="17" fillId="6" borderId="13" xfId="5" applyFont="1" applyFill="1" applyBorder="1" applyAlignment="1">
      <alignment horizontal="center"/>
    </xf>
    <xf numFmtId="0" fontId="17" fillId="6" borderId="2" xfId="5" applyFont="1" applyFill="1" applyBorder="1"/>
    <xf numFmtId="0" fontId="17" fillId="6" borderId="3" xfId="5" applyFont="1" applyFill="1" applyBorder="1" applyAlignment="1">
      <alignment horizontal="center"/>
    </xf>
    <xf numFmtId="0" fontId="12" fillId="6" borderId="0" xfId="5" applyFont="1" applyFill="1"/>
    <xf numFmtId="0" fontId="8" fillId="6" borderId="0" xfId="5" applyFont="1" applyFill="1"/>
    <xf numFmtId="1" fontId="22" fillId="6" borderId="10" xfId="5" applyNumberFormat="1" applyFont="1" applyFill="1" applyBorder="1" applyAlignment="1">
      <alignment horizontal="center"/>
    </xf>
    <xf numFmtId="0" fontId="22" fillId="5" borderId="40" xfId="0" applyFont="1" applyFill="1" applyBorder="1" applyAlignment="1">
      <alignment horizontal="center"/>
    </xf>
    <xf numFmtId="4" fontId="22" fillId="5" borderId="41" xfId="0" applyNumberFormat="1" applyFont="1" applyFill="1" applyBorder="1" applyAlignment="1">
      <alignment horizontal="center"/>
    </xf>
    <xf numFmtId="0" fontId="22" fillId="5" borderId="42" xfId="0" applyFont="1" applyFill="1" applyBorder="1" applyAlignment="1">
      <alignment horizontal="center"/>
    </xf>
    <xf numFmtId="1" fontId="22" fillId="6" borderId="6" xfId="5" applyNumberFormat="1" applyFont="1" applyFill="1" applyBorder="1" applyAlignment="1">
      <alignment horizontal="center"/>
    </xf>
    <xf numFmtId="9" fontId="22" fillId="6" borderId="14" xfId="5" applyNumberFormat="1" applyFont="1" applyFill="1" applyBorder="1" applyAlignment="1">
      <alignment horizontal="centerContinuous"/>
    </xf>
    <xf numFmtId="0" fontId="22" fillId="5" borderId="44" xfId="0" applyFont="1" applyFill="1" applyBorder="1" applyAlignment="1">
      <alignment horizontal="center"/>
    </xf>
    <xf numFmtId="4" fontId="22" fillId="5" borderId="29" xfId="0" applyNumberFormat="1" applyFont="1" applyFill="1" applyBorder="1" applyAlignment="1">
      <alignment horizontal="center"/>
    </xf>
    <xf numFmtId="0" fontId="22" fillId="5" borderId="0" xfId="0" applyFont="1" applyFill="1" applyAlignment="1">
      <alignment horizontal="center"/>
    </xf>
    <xf numFmtId="0" fontId="2" fillId="6" borderId="0" xfId="5" applyFont="1" applyFill="1" applyAlignment="1">
      <alignment horizontal="center" vertical="center"/>
    </xf>
    <xf numFmtId="0" fontId="35" fillId="0" borderId="13" xfId="0" applyFont="1" applyBorder="1" applyAlignment="1">
      <alignment horizontal="center" vertical="top" wrapText="1"/>
    </xf>
    <xf numFmtId="0" fontId="6" fillId="6" borderId="0" xfId="2" applyFont="1" applyFill="1" applyAlignment="1">
      <alignment horizontal="center"/>
    </xf>
    <xf numFmtId="0" fontId="24" fillId="6" borderId="1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 vertical="top"/>
    </xf>
    <xf numFmtId="165" fontId="6" fillId="6" borderId="10" xfId="2" applyNumberFormat="1" applyFont="1" applyFill="1" applyBorder="1" applyAlignment="1">
      <alignment horizontal="center"/>
    </xf>
    <xf numFmtId="43" fontId="6" fillId="6" borderId="3" xfId="6" applyFont="1" applyFill="1" applyBorder="1" applyAlignment="1">
      <alignment wrapText="1"/>
    </xf>
    <xf numFmtId="0" fontId="9" fillId="6" borderId="10" xfId="2" applyFont="1" applyFill="1" applyBorder="1" applyAlignment="1">
      <alignment horizontal="center" vertical="center"/>
    </xf>
    <xf numFmtId="4" fontId="6" fillId="6" borderId="10" xfId="2" applyNumberFormat="1" applyFont="1" applyFill="1" applyBorder="1" applyAlignment="1">
      <alignment horizontal="centerContinuous" wrapText="1"/>
    </xf>
    <xf numFmtId="166" fontId="6" fillId="6" borderId="14" xfId="2" applyNumberFormat="1" applyFont="1" applyFill="1" applyBorder="1" applyAlignment="1">
      <alignment horizontal="center"/>
    </xf>
    <xf numFmtId="9" fontId="2" fillId="6" borderId="10" xfId="7" applyFont="1" applyFill="1" applyBorder="1" applyAlignment="1">
      <alignment horizontal="center"/>
    </xf>
    <xf numFmtId="4" fontId="2" fillId="6" borderId="0" xfId="5" applyNumberFormat="1" applyFont="1" applyFill="1" applyAlignment="1">
      <alignment horizontal="center"/>
    </xf>
    <xf numFmtId="1" fontId="2" fillId="6" borderId="0" xfId="5" applyNumberFormat="1" applyFont="1" applyFill="1" applyAlignment="1">
      <alignment horizontal="center"/>
    </xf>
    <xf numFmtId="3" fontId="2" fillId="5" borderId="0" xfId="0" applyNumberFormat="1" applyFont="1" applyFill="1" applyAlignment="1">
      <alignment horizontal="center"/>
    </xf>
    <xf numFmtId="3" fontId="2" fillId="5" borderId="44" xfId="0" applyNumberFormat="1" applyFont="1" applyFill="1" applyBorder="1" applyAlignment="1">
      <alignment horizontal="center"/>
    </xf>
    <xf numFmtId="4" fontId="2" fillId="6" borderId="0" xfId="5" applyNumberFormat="1" applyFont="1" applyFill="1" applyAlignment="1">
      <alignment horizontal="center" wrapText="1"/>
    </xf>
    <xf numFmtId="4" fontId="22" fillId="6" borderId="5" xfId="5" applyNumberFormat="1" applyFont="1" applyFill="1" applyBorder="1" applyAlignment="1">
      <alignment horizontal="center" wrapText="1"/>
    </xf>
    <xf numFmtId="3" fontId="2" fillId="6" borderId="10" xfId="5" applyNumberFormat="1" applyFont="1" applyFill="1" applyBorder="1" applyAlignment="1">
      <alignment horizontal="center" wrapText="1"/>
    </xf>
    <xf numFmtId="3" fontId="2" fillId="5" borderId="29" xfId="0" applyNumberFormat="1" applyFont="1" applyFill="1" applyBorder="1" applyAlignment="1">
      <alignment horizontal="center"/>
    </xf>
    <xf numFmtId="3" fontId="2" fillId="6" borderId="5" xfId="5" applyNumberFormat="1" applyFont="1" applyFill="1" applyBorder="1" applyAlignment="1">
      <alignment horizontal="center" wrapText="1"/>
    </xf>
    <xf numFmtId="0" fontId="22" fillId="5" borderId="29" xfId="0" applyFont="1" applyFill="1" applyBorder="1" applyAlignment="1">
      <alignment horizontal="center"/>
    </xf>
    <xf numFmtId="0" fontId="17" fillId="6" borderId="0" xfId="0" applyFont="1" applyFill="1" applyAlignment="1">
      <alignment horizontal="left" vertical="top"/>
    </xf>
    <xf numFmtId="0" fontId="17" fillId="6" borderId="0" xfId="0" applyFont="1" applyFill="1" applyAlignment="1">
      <alignment horizontal="center" vertical="top"/>
    </xf>
    <xf numFmtId="0" fontId="29" fillId="6" borderId="0" xfId="0" applyFont="1" applyFill="1" applyAlignment="1">
      <alignment horizontal="left" vertical="top" wrapText="1"/>
    </xf>
    <xf numFmtId="0" fontId="6" fillId="6" borderId="0" xfId="2" applyFont="1" applyFill="1" applyAlignment="1">
      <alignment horizontal="center" vertical="center"/>
    </xf>
    <xf numFmtId="0" fontId="6" fillId="6" borderId="0" xfId="2" applyFont="1" applyFill="1" applyAlignment="1">
      <alignment horizontal="center"/>
    </xf>
    <xf numFmtId="0" fontId="17" fillId="6" borderId="5" xfId="0" applyFont="1" applyFill="1" applyBorder="1" applyAlignment="1">
      <alignment vertical="top" wrapText="1"/>
    </xf>
    <xf numFmtId="0" fontId="17" fillId="6" borderId="4" xfId="0" applyFont="1" applyFill="1" applyBorder="1" applyAlignment="1">
      <alignment vertical="top" wrapText="1"/>
    </xf>
    <xf numFmtId="1" fontId="2" fillId="6" borderId="5" xfId="5" applyNumberFormat="1" applyFont="1" applyFill="1" applyBorder="1" applyAlignment="1">
      <alignment horizontal="centerContinuous"/>
    </xf>
    <xf numFmtId="1" fontId="2" fillId="6" borderId="4" xfId="5" applyNumberFormat="1" applyFont="1" applyFill="1" applyBorder="1" applyAlignment="1">
      <alignment horizontal="centerContinuous"/>
    </xf>
    <xf numFmtId="9" fontId="22" fillId="6" borderId="4" xfId="5" applyNumberFormat="1" applyFont="1" applyFill="1" applyBorder="1" applyAlignment="1">
      <alignment horizontal="centerContinuous"/>
    </xf>
    <xf numFmtId="9" fontId="2" fillId="6" borderId="4" xfId="7" applyFont="1" applyFill="1" applyBorder="1" applyAlignment="1">
      <alignment horizontal="center"/>
    </xf>
    <xf numFmtId="0" fontId="24" fillId="6" borderId="0" xfId="0" applyFont="1" applyFill="1" applyAlignment="1"/>
    <xf numFmtId="0" fontId="24" fillId="6" borderId="9" xfId="0" applyFont="1" applyFill="1" applyBorder="1" applyAlignment="1"/>
    <xf numFmtId="0" fontId="24" fillId="6" borderId="9" xfId="0" applyFont="1" applyFill="1" applyBorder="1" applyAlignment="1">
      <alignment horizontal="center"/>
    </xf>
    <xf numFmtId="3" fontId="24" fillId="6" borderId="9" xfId="0" applyNumberFormat="1" applyFont="1" applyFill="1" applyBorder="1" applyAlignment="1">
      <alignment horizontal="center"/>
    </xf>
    <xf numFmtId="0" fontId="24" fillId="6" borderId="0" xfId="0" applyFont="1" applyFill="1" applyBorder="1" applyAlignment="1"/>
    <xf numFmtId="0" fontId="2" fillId="6" borderId="0" xfId="0" applyFont="1" applyFill="1" applyAlignment="1">
      <alignment horizontal="center"/>
    </xf>
    <xf numFmtId="0" fontId="2" fillId="6" borderId="0" xfId="2" applyFont="1" applyFill="1"/>
    <xf numFmtId="0" fontId="17" fillId="6" borderId="0" xfId="0" applyFont="1" applyFill="1" applyAlignment="1"/>
    <xf numFmtId="0" fontId="24" fillId="6" borderId="0" xfId="0" applyFont="1" applyFill="1" applyAlignment="1">
      <alignment vertical="top"/>
    </xf>
    <xf numFmtId="0" fontId="9" fillId="6" borderId="0" xfId="2" applyFont="1" applyFill="1" applyAlignment="1">
      <alignment horizontal="left" vertical="center"/>
    </xf>
    <xf numFmtId="0" fontId="9" fillId="6" borderId="5" xfId="2" applyFont="1" applyFill="1" applyBorder="1" applyAlignment="1">
      <alignment vertical="center" wrapText="1"/>
    </xf>
    <xf numFmtId="0" fontId="9" fillId="6" borderId="0" xfId="2" applyFont="1" applyFill="1" applyAlignment="1">
      <alignment vertical="center" wrapText="1"/>
    </xf>
    <xf numFmtId="0" fontId="9" fillId="6" borderId="4" xfId="2" applyFont="1" applyFill="1" applyBorder="1" applyAlignment="1">
      <alignment vertical="center" wrapText="1"/>
    </xf>
    <xf numFmtId="0" fontId="6" fillId="6" borderId="14" xfId="2" applyFont="1" applyFill="1" applyBorder="1" applyAlignment="1">
      <alignment horizontal="center" vertical="center"/>
    </xf>
    <xf numFmtId="0" fontId="16" fillId="6" borderId="10" xfId="3" applyFont="1" applyFill="1" applyBorder="1" applyAlignment="1">
      <alignment horizontal="center" vertical="center"/>
    </xf>
    <xf numFmtId="0" fontId="6" fillId="6" borderId="11" xfId="2" applyFont="1" applyFill="1" applyBorder="1" applyAlignment="1">
      <alignment vertical="center" wrapText="1"/>
    </xf>
    <xf numFmtId="0" fontId="6" fillId="6" borderId="6" xfId="2" applyFont="1" applyFill="1" applyBorder="1" applyAlignment="1">
      <alignment vertical="center" wrapText="1"/>
    </xf>
    <xf numFmtId="0" fontId="6" fillId="6" borderId="12" xfId="2" applyFont="1" applyFill="1" applyBorder="1" applyAlignment="1">
      <alignment vertical="center" wrapText="1"/>
    </xf>
    <xf numFmtId="0" fontId="6" fillId="6" borderId="5" xfId="2" applyFont="1" applyFill="1" applyBorder="1" applyAlignment="1">
      <alignment vertical="center" wrapText="1"/>
    </xf>
    <xf numFmtId="0" fontId="6" fillId="6" borderId="0" xfId="2" applyFont="1" applyFill="1" applyAlignment="1">
      <alignment vertical="center" wrapText="1"/>
    </xf>
    <xf numFmtId="0" fontId="6" fillId="6" borderId="4" xfId="2" applyFont="1" applyFill="1" applyBorder="1" applyAlignment="1">
      <alignment vertical="center" wrapText="1"/>
    </xf>
    <xf numFmtId="0" fontId="24" fillId="6" borderId="0" xfId="0" applyFont="1" applyFill="1" applyAlignment="1">
      <alignment horizontal="left" vertical="top"/>
    </xf>
    <xf numFmtId="0" fontId="6" fillId="0" borderId="3" xfId="2" applyFont="1" applyFill="1" applyBorder="1" applyAlignment="1">
      <alignment horizontal="left"/>
    </xf>
    <xf numFmtId="0" fontId="17" fillId="6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49" fontId="6" fillId="6" borderId="5" xfId="0" applyNumberFormat="1" applyFont="1" applyFill="1" applyBorder="1" applyAlignment="1">
      <alignment horizontal="center"/>
    </xf>
    <xf numFmtId="49" fontId="6" fillId="6" borderId="4" xfId="0" applyNumberFormat="1" applyFont="1" applyFill="1" applyBorder="1" applyAlignment="1">
      <alignment horizontal="center"/>
    </xf>
    <xf numFmtId="49" fontId="6" fillId="6" borderId="5" xfId="0" applyNumberFormat="1" applyFont="1" applyFill="1" applyBorder="1" applyAlignment="1" applyProtection="1">
      <alignment horizontal="center" vertical="center"/>
      <protection hidden="1"/>
    </xf>
    <xf numFmtId="49" fontId="6" fillId="6" borderId="4" xfId="0" applyNumberFormat="1" applyFont="1" applyFill="1" applyBorder="1" applyAlignment="1" applyProtection="1">
      <alignment horizontal="center" vertical="center"/>
      <protection hidden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4" xfId="0" applyFont="1" applyBorder="1" applyAlignment="1">
      <alignment horizontal="center" wrapText="1"/>
    </xf>
    <xf numFmtId="0" fontId="17" fillId="6" borderId="2" xfId="0" applyFont="1" applyFill="1" applyBorder="1" applyAlignment="1">
      <alignment horizontal="justify" wrapText="1"/>
    </xf>
    <xf numFmtId="0" fontId="2" fillId="6" borderId="2" xfId="0" applyFont="1" applyFill="1" applyBorder="1" applyAlignment="1">
      <alignment wrapText="1"/>
    </xf>
    <xf numFmtId="0" fontId="8" fillId="6" borderId="11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 wrapText="1"/>
    </xf>
    <xf numFmtId="0" fontId="17" fillId="6" borderId="0" xfId="0" applyFont="1" applyFill="1" applyAlignment="1">
      <alignment horizontal="center" wrapText="1"/>
    </xf>
    <xf numFmtId="0" fontId="17" fillId="6" borderId="4" xfId="0" applyFont="1" applyFill="1" applyBorder="1" applyAlignment="1">
      <alignment horizontal="center" wrapText="1"/>
    </xf>
    <xf numFmtId="0" fontId="17" fillId="6" borderId="8" xfId="0" applyFont="1" applyFill="1" applyBorder="1" applyAlignment="1">
      <alignment horizontal="center" wrapText="1"/>
    </xf>
    <xf numFmtId="0" fontId="17" fillId="6" borderId="9" xfId="0" applyFont="1" applyFill="1" applyBorder="1" applyAlignment="1">
      <alignment horizontal="center" wrapText="1"/>
    </xf>
    <xf numFmtId="0" fontId="17" fillId="6" borderId="7" xfId="0" applyFont="1" applyFill="1" applyBorder="1" applyAlignment="1">
      <alignment horizontal="center" wrapText="1"/>
    </xf>
    <xf numFmtId="0" fontId="17" fillId="6" borderId="13" xfId="0" applyFont="1" applyFill="1" applyBorder="1" applyAlignment="1">
      <alignment horizontal="center"/>
    </xf>
    <xf numFmtId="0" fontId="17" fillId="6" borderId="2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wrapText="1"/>
    </xf>
    <xf numFmtId="0" fontId="8" fillId="6" borderId="12" xfId="0" applyFont="1" applyFill="1" applyBorder="1" applyAlignment="1">
      <alignment wrapText="1"/>
    </xf>
    <xf numFmtId="0" fontId="17" fillId="6" borderId="8" xfId="0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/>
    </xf>
    <xf numFmtId="0" fontId="17" fillId="6" borderId="7" xfId="0" applyFont="1" applyFill="1" applyBorder="1" applyAlignment="1">
      <alignment horizontal="center"/>
    </xf>
    <xf numFmtId="0" fontId="17" fillId="6" borderId="0" xfId="0" applyFont="1" applyFill="1" applyAlignment="1">
      <alignment wrapText="1"/>
    </xf>
    <xf numFmtId="0" fontId="17" fillId="6" borderId="4" xfId="0" applyFont="1" applyFill="1" applyBorder="1" applyAlignment="1">
      <alignment wrapText="1"/>
    </xf>
    <xf numFmtId="0" fontId="17" fillId="6" borderId="5" xfId="0" applyFont="1" applyFill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17" fillId="6" borderId="4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 vertical="top" wrapText="1"/>
    </xf>
    <xf numFmtId="0" fontId="17" fillId="6" borderId="0" xfId="0" applyFont="1" applyFill="1" applyBorder="1" applyAlignment="1">
      <alignment horizontal="center" vertical="top" wrapText="1"/>
    </xf>
    <xf numFmtId="0" fontId="17" fillId="6" borderId="4" xfId="0" applyFont="1" applyFill="1" applyBorder="1" applyAlignment="1">
      <alignment horizontal="center" vertical="top" wrapText="1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21" fillId="7" borderId="11" xfId="0" applyFont="1" applyFill="1" applyBorder="1" applyAlignment="1">
      <alignment horizontal="center" vertical="center" wrapText="1"/>
    </xf>
    <xf numFmtId="0" fontId="21" fillId="7" borderId="6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7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22" fillId="7" borderId="8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wrapText="1"/>
    </xf>
    <xf numFmtId="0" fontId="2" fillId="7" borderId="9" xfId="0" applyFont="1" applyFill="1" applyBorder="1" applyAlignment="1">
      <alignment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wrapText="1"/>
    </xf>
    <xf numFmtId="0" fontId="2" fillId="7" borderId="3" xfId="0" applyFont="1" applyFill="1" applyBorder="1" applyAlignment="1">
      <alignment wrapText="1"/>
    </xf>
    <xf numFmtId="49" fontId="31" fillId="0" borderId="11" xfId="0" applyNumberFormat="1" applyFont="1" applyBorder="1" applyAlignment="1">
      <alignment horizontal="center"/>
    </xf>
    <xf numFmtId="49" fontId="2" fillId="0" borderId="12" xfId="0" applyNumberFormat="1" applyFont="1" applyBorder="1"/>
    <xf numFmtId="0" fontId="32" fillId="0" borderId="6" xfId="0" applyFont="1" applyBorder="1" applyAlignment="1">
      <alignment horizontal="left" wrapText="1"/>
    </xf>
    <xf numFmtId="0" fontId="32" fillId="0" borderId="31" xfId="0" applyFont="1" applyBorder="1" applyAlignment="1">
      <alignment horizontal="left" wrapText="1"/>
    </xf>
    <xf numFmtId="0" fontId="32" fillId="0" borderId="0" xfId="0" applyFont="1" applyAlignment="1">
      <alignment horizontal="left" wrapText="1"/>
    </xf>
    <xf numFmtId="0" fontId="32" fillId="0" borderId="30" xfId="0" applyFont="1" applyBorder="1" applyAlignment="1">
      <alignment horizontal="left" wrapText="1"/>
    </xf>
    <xf numFmtId="0" fontId="6" fillId="6" borderId="5" xfId="0" applyFont="1" applyFill="1" applyBorder="1" applyAlignment="1" applyProtection="1">
      <alignment horizontal="left" vertical="center" wrapText="1"/>
      <protection hidden="1"/>
    </xf>
    <xf numFmtId="0" fontId="6" fillId="6" borderId="0" xfId="0" applyFont="1" applyFill="1" applyAlignment="1" applyProtection="1">
      <alignment horizontal="left" vertical="center" wrapText="1"/>
      <protection hidden="1"/>
    </xf>
    <xf numFmtId="0" fontId="6" fillId="6" borderId="4" xfId="0" applyFont="1" applyFill="1" applyBorder="1" applyAlignment="1" applyProtection="1">
      <alignment horizontal="left" vertical="center" wrapText="1"/>
      <protection hidden="1"/>
    </xf>
    <xf numFmtId="0" fontId="6" fillId="6" borderId="0" xfId="0" applyFont="1" applyFill="1" applyBorder="1" applyAlignment="1">
      <alignment horizontal="center"/>
    </xf>
    <xf numFmtId="0" fontId="17" fillId="6" borderId="10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 wrapText="1"/>
    </xf>
    <xf numFmtId="0" fontId="2" fillId="7" borderId="12" xfId="0" applyFont="1" applyFill="1" applyBorder="1"/>
    <xf numFmtId="0" fontId="2" fillId="7" borderId="8" xfId="0" applyFont="1" applyFill="1" applyBorder="1"/>
    <xf numFmtId="0" fontId="2" fillId="7" borderId="7" xfId="0" applyFont="1" applyFill="1" applyBorder="1"/>
    <xf numFmtId="0" fontId="17" fillId="0" borderId="8" xfId="2" applyFont="1" applyBorder="1" applyAlignment="1">
      <alignment horizontal="center"/>
    </xf>
    <xf numFmtId="0" fontId="17" fillId="0" borderId="9" xfId="2" applyFont="1" applyBorder="1" applyAlignment="1">
      <alignment horizontal="center"/>
    </xf>
    <xf numFmtId="0" fontId="17" fillId="0" borderId="7" xfId="2" applyFont="1" applyBorder="1" applyAlignment="1">
      <alignment horizontal="center"/>
    </xf>
    <xf numFmtId="0" fontId="17" fillId="0" borderId="13" xfId="2" applyFont="1" applyBorder="1" applyAlignment="1">
      <alignment horizontal="center"/>
    </xf>
    <xf numFmtId="0" fontId="17" fillId="0" borderId="2" xfId="2" applyFont="1" applyBorder="1" applyAlignment="1">
      <alignment horizontal="center"/>
    </xf>
    <xf numFmtId="0" fontId="21" fillId="7" borderId="21" xfId="2" applyFont="1" applyFill="1" applyBorder="1" applyAlignment="1">
      <alignment horizontal="left" vertical="center" wrapText="1"/>
    </xf>
    <xf numFmtId="0" fontId="21" fillId="7" borderId="22" xfId="2" applyFont="1" applyFill="1" applyBorder="1" applyAlignment="1">
      <alignment horizontal="left" vertical="center" wrapText="1"/>
    </xf>
    <xf numFmtId="0" fontId="21" fillId="7" borderId="23" xfId="2" applyFont="1" applyFill="1" applyBorder="1" applyAlignment="1">
      <alignment horizontal="left" vertical="center" wrapText="1"/>
    </xf>
    <xf numFmtId="0" fontId="17" fillId="0" borderId="11" xfId="2" applyFont="1" applyBorder="1" applyAlignment="1">
      <alignment horizontal="center"/>
    </xf>
    <xf numFmtId="0" fontId="17" fillId="0" borderId="6" xfId="2" applyFont="1" applyBorder="1" applyAlignment="1">
      <alignment horizontal="center"/>
    </xf>
    <xf numFmtId="0" fontId="17" fillId="0" borderId="12" xfId="2" applyFont="1" applyBorder="1" applyAlignment="1">
      <alignment horizontal="center"/>
    </xf>
    <xf numFmtId="0" fontId="17" fillId="6" borderId="11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0" fontId="17" fillId="0" borderId="5" xfId="2" applyFont="1" applyBorder="1" applyAlignment="1">
      <alignment horizontal="center" vertical="top"/>
    </xf>
    <xf numFmtId="0" fontId="17" fillId="0" borderId="0" xfId="2" applyFont="1" applyAlignment="1">
      <alignment horizontal="center" vertical="top"/>
    </xf>
    <xf numFmtId="0" fontId="17" fillId="0" borderId="4" xfId="2" applyFont="1" applyBorder="1" applyAlignment="1">
      <alignment horizontal="center" vertical="top"/>
    </xf>
    <xf numFmtId="0" fontId="17" fillId="6" borderId="0" xfId="0" applyFont="1" applyFill="1" applyAlignment="1">
      <alignment horizontal="center" vertical="top" wrapText="1"/>
    </xf>
    <xf numFmtId="0" fontId="38" fillId="0" borderId="1" xfId="0" applyFont="1" applyBorder="1" applyAlignment="1">
      <alignment horizontal="left" vertical="top" wrapText="1"/>
    </xf>
    <xf numFmtId="0" fontId="17" fillId="0" borderId="5" xfId="2" applyFont="1" applyBorder="1" applyAlignment="1">
      <alignment horizontal="center"/>
    </xf>
    <xf numFmtId="0" fontId="17" fillId="0" borderId="0" xfId="2" applyFont="1" applyAlignment="1">
      <alignment horizontal="center"/>
    </xf>
    <xf numFmtId="0" fontId="17" fillId="0" borderId="4" xfId="2" applyFont="1" applyBorder="1" applyAlignment="1">
      <alignment horizontal="center"/>
    </xf>
    <xf numFmtId="0" fontId="33" fillId="0" borderId="11" xfId="2" applyFont="1" applyBorder="1" applyAlignment="1">
      <alignment vertical="top" wrapText="1"/>
    </xf>
    <xf numFmtId="0" fontId="33" fillId="0" borderId="6" xfId="2" applyFont="1" applyBorder="1" applyAlignment="1">
      <alignment vertical="top" wrapText="1"/>
    </xf>
    <xf numFmtId="0" fontId="33" fillId="0" borderId="12" xfId="2" applyFont="1" applyBorder="1" applyAlignment="1">
      <alignment vertical="top" wrapText="1"/>
    </xf>
    <xf numFmtId="0" fontId="33" fillId="0" borderId="5" xfId="2" applyFont="1" applyBorder="1" applyAlignment="1">
      <alignment vertical="top" wrapText="1"/>
    </xf>
    <xf numFmtId="0" fontId="33" fillId="0" borderId="0" xfId="2" applyFont="1" applyBorder="1" applyAlignment="1">
      <alignment vertical="top" wrapText="1"/>
    </xf>
    <xf numFmtId="0" fontId="33" fillId="0" borderId="4" xfId="2" applyFont="1" applyBorder="1" applyAlignment="1">
      <alignment vertical="top" wrapText="1"/>
    </xf>
    <xf numFmtId="0" fontId="33" fillId="0" borderId="8" xfId="2" applyFont="1" applyBorder="1" applyAlignment="1">
      <alignment vertical="top" wrapText="1"/>
    </xf>
    <xf numFmtId="0" fontId="33" fillId="0" borderId="9" xfId="2" applyFont="1" applyBorder="1" applyAlignment="1">
      <alignment vertical="top" wrapText="1"/>
    </xf>
    <xf numFmtId="0" fontId="33" fillId="0" borderId="7" xfId="2" applyFont="1" applyBorder="1" applyAlignment="1">
      <alignment vertical="top" wrapText="1"/>
    </xf>
    <xf numFmtId="0" fontId="2" fillId="0" borderId="25" xfId="2" applyFont="1" applyBorder="1" applyAlignment="1">
      <alignment horizontal="left" vertical="top" wrapText="1"/>
    </xf>
    <xf numFmtId="0" fontId="2" fillId="0" borderId="24" xfId="2" applyFont="1" applyBorder="1" applyAlignment="1">
      <alignment horizontal="left" vertical="top" wrapText="1"/>
    </xf>
    <xf numFmtId="0" fontId="2" fillId="0" borderId="26" xfId="2" applyFont="1" applyBorder="1" applyAlignment="1">
      <alignment horizontal="left" vertical="top" wrapText="1"/>
    </xf>
    <xf numFmtId="0" fontId="2" fillId="0" borderId="1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16" xfId="2" applyFont="1" applyBorder="1" applyAlignment="1">
      <alignment horizontal="left" vertical="top" wrapText="1"/>
    </xf>
    <xf numFmtId="0" fontId="2" fillId="0" borderId="17" xfId="2" applyFont="1" applyBorder="1" applyAlignment="1">
      <alignment horizontal="left" vertical="top" wrapText="1"/>
    </xf>
    <xf numFmtId="0" fontId="2" fillId="0" borderId="18" xfId="2" applyFont="1" applyBorder="1" applyAlignment="1">
      <alignment horizontal="left" vertical="top" wrapText="1"/>
    </xf>
    <xf numFmtId="0" fontId="2" fillId="0" borderId="19" xfId="2" applyFont="1" applyBorder="1" applyAlignment="1">
      <alignment horizontal="left" vertical="top" wrapText="1"/>
    </xf>
    <xf numFmtId="0" fontId="17" fillId="0" borderId="10" xfId="2" applyFont="1" applyBorder="1" applyAlignment="1">
      <alignment horizontal="center" vertical="center"/>
    </xf>
    <xf numFmtId="0" fontId="2" fillId="0" borderId="20" xfId="2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0" fontId="2" fillId="0" borderId="9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1" fillId="7" borderId="13" xfId="2" applyFont="1" applyFill="1" applyBorder="1" applyAlignment="1">
      <alignment horizontal="left" vertical="center" wrapText="1"/>
    </xf>
    <xf numFmtId="0" fontId="21" fillId="7" borderId="2" xfId="2" applyFont="1" applyFill="1" applyBorder="1" applyAlignment="1">
      <alignment horizontal="left" vertical="center" wrapText="1"/>
    </xf>
    <xf numFmtId="0" fontId="21" fillId="7" borderId="3" xfId="2" applyFont="1" applyFill="1" applyBorder="1" applyAlignment="1">
      <alignment horizontal="left" vertical="center" wrapText="1"/>
    </xf>
    <xf numFmtId="0" fontId="21" fillId="7" borderId="27" xfId="2" applyFont="1" applyFill="1" applyBorder="1" applyAlignment="1">
      <alignment horizontal="left" vertical="center" wrapText="1"/>
    </xf>
    <xf numFmtId="0" fontId="21" fillId="7" borderId="28" xfId="2" applyFont="1" applyFill="1" applyBorder="1" applyAlignment="1">
      <alignment horizontal="left" vertical="center" wrapText="1"/>
    </xf>
    <xf numFmtId="0" fontId="33" fillId="0" borderId="32" xfId="0" applyFont="1" applyBorder="1" applyAlignment="1">
      <alignment horizontal="left" vertical="top" wrapText="1"/>
    </xf>
    <xf numFmtId="0" fontId="33" fillId="0" borderId="33" xfId="0" applyFont="1" applyBorder="1" applyAlignment="1">
      <alignment horizontal="left" vertical="top"/>
    </xf>
    <xf numFmtId="0" fontId="33" fillId="0" borderId="34" xfId="0" applyFont="1" applyBorder="1" applyAlignment="1">
      <alignment horizontal="left" vertical="top"/>
    </xf>
    <xf numFmtId="0" fontId="33" fillId="0" borderId="35" xfId="0" applyFont="1" applyBorder="1" applyAlignment="1">
      <alignment horizontal="left" vertical="top"/>
    </xf>
    <xf numFmtId="0" fontId="33" fillId="0" borderId="0" xfId="0" applyFont="1" applyAlignment="1">
      <alignment horizontal="left" vertical="top"/>
    </xf>
    <xf numFmtId="0" fontId="33" fillId="0" borderId="36" xfId="0" applyFont="1" applyBorder="1" applyAlignment="1">
      <alignment horizontal="left" vertical="top"/>
    </xf>
    <xf numFmtId="0" fontId="33" fillId="0" borderId="37" xfId="0" applyFont="1" applyBorder="1" applyAlignment="1">
      <alignment horizontal="left" vertical="top"/>
    </xf>
    <xf numFmtId="0" fontId="33" fillId="0" borderId="38" xfId="0" applyFont="1" applyBorder="1" applyAlignment="1">
      <alignment horizontal="left" vertical="top"/>
    </xf>
    <xf numFmtId="0" fontId="33" fillId="0" borderId="39" xfId="0" applyFont="1" applyBorder="1" applyAlignment="1">
      <alignment horizontal="left" vertical="top"/>
    </xf>
    <xf numFmtId="0" fontId="33" fillId="0" borderId="15" xfId="0" applyFont="1" applyBorder="1" applyAlignment="1">
      <alignment horizontal="justify" vertical="justify" wrapText="1"/>
    </xf>
    <xf numFmtId="0" fontId="0" fillId="0" borderId="0" xfId="0"/>
    <xf numFmtId="0" fontId="0" fillId="0" borderId="16" xfId="0" applyBorder="1"/>
    <xf numFmtId="0" fontId="33" fillId="0" borderId="17" xfId="0" applyFont="1" applyBorder="1" applyAlignment="1">
      <alignment horizontal="justify" vertical="justify" wrapText="1"/>
    </xf>
    <xf numFmtId="0" fontId="0" fillId="0" borderId="18" xfId="0" applyBorder="1"/>
    <xf numFmtId="0" fontId="0" fillId="0" borderId="19" xfId="0" applyBorder="1"/>
    <xf numFmtId="0" fontId="6" fillId="0" borderId="25" xfId="2" applyFont="1" applyBorder="1" applyAlignment="1">
      <alignment horizontal="left" vertical="top" wrapText="1"/>
    </xf>
    <xf numFmtId="0" fontId="6" fillId="0" borderId="24" xfId="2" applyFont="1" applyBorder="1" applyAlignment="1">
      <alignment horizontal="left" vertical="top" wrapText="1"/>
    </xf>
    <xf numFmtId="0" fontId="6" fillId="0" borderId="15" xfId="2" applyFont="1" applyBorder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6" fillId="0" borderId="17" xfId="2" applyFont="1" applyBorder="1" applyAlignment="1">
      <alignment horizontal="left" vertical="top" wrapText="1"/>
    </xf>
    <xf numFmtId="0" fontId="6" fillId="0" borderId="18" xfId="2" applyFont="1" applyBorder="1" applyAlignment="1">
      <alignment horizontal="left" vertical="top" wrapText="1"/>
    </xf>
    <xf numFmtId="0" fontId="6" fillId="0" borderId="26" xfId="2" applyFont="1" applyBorder="1" applyAlignment="1">
      <alignment horizontal="left" vertical="top" wrapText="1"/>
    </xf>
    <xf numFmtId="0" fontId="6" fillId="0" borderId="16" xfId="2" applyFont="1" applyBorder="1" applyAlignment="1">
      <alignment horizontal="left" vertical="top" wrapText="1"/>
    </xf>
    <xf numFmtId="0" fontId="6" fillId="0" borderId="19" xfId="2" applyFont="1" applyBorder="1" applyAlignment="1">
      <alignment horizontal="left" vertical="top" wrapText="1"/>
    </xf>
    <xf numFmtId="0" fontId="33" fillId="0" borderId="25" xfId="0" applyFont="1" applyBorder="1" applyAlignment="1">
      <alignment horizontal="justify" vertical="justify" wrapText="1"/>
    </xf>
    <xf numFmtId="0" fontId="0" fillId="0" borderId="24" xfId="0" applyBorder="1"/>
    <xf numFmtId="0" fontId="0" fillId="0" borderId="26" xfId="0" applyBorder="1"/>
    <xf numFmtId="0" fontId="22" fillId="6" borderId="5" xfId="5" applyFont="1" applyFill="1" applyBorder="1" applyAlignment="1">
      <alignment horizontal="left"/>
    </xf>
    <xf numFmtId="0" fontId="22" fillId="6" borderId="0" xfId="5" applyFont="1" applyFill="1" applyAlignment="1">
      <alignment horizontal="left"/>
    </xf>
    <xf numFmtId="0" fontId="22" fillId="6" borderId="4" xfId="5" applyFont="1" applyFill="1" applyBorder="1" applyAlignment="1">
      <alignment horizontal="left"/>
    </xf>
    <xf numFmtId="1" fontId="2" fillId="6" borderId="5" xfId="5" applyNumberFormat="1" applyFont="1" applyFill="1" applyBorder="1" applyAlignment="1">
      <alignment horizontal="center" wrapText="1"/>
    </xf>
    <xf numFmtId="1" fontId="2" fillId="6" borderId="4" xfId="5" applyNumberFormat="1" applyFont="1" applyFill="1" applyBorder="1" applyAlignment="1">
      <alignment horizontal="center" wrapText="1"/>
    </xf>
    <xf numFmtId="0" fontId="2" fillId="0" borderId="46" xfId="0" applyFont="1" applyBorder="1" applyAlignment="1">
      <alignment horizontal="left"/>
    </xf>
    <xf numFmtId="0" fontId="2" fillId="0" borderId="47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22" fillId="5" borderId="41" xfId="0" applyFont="1" applyFill="1" applyBorder="1" applyAlignment="1">
      <alignment horizontal="left" wrapText="1"/>
    </xf>
    <xf numFmtId="0" fontId="22" fillId="5" borderId="42" xfId="0" applyFont="1" applyFill="1" applyBorder="1" applyAlignment="1">
      <alignment horizontal="left" wrapText="1"/>
    </xf>
    <xf numFmtId="0" fontId="22" fillId="5" borderId="43" xfId="0" applyFont="1" applyFill="1" applyBorder="1" applyAlignment="1">
      <alignment horizontal="left" wrapText="1"/>
    </xf>
    <xf numFmtId="1" fontId="22" fillId="5" borderId="41" xfId="0" applyNumberFormat="1" applyFont="1" applyFill="1" applyBorder="1" applyAlignment="1">
      <alignment horizontal="center"/>
    </xf>
    <xf numFmtId="1" fontId="22" fillId="5" borderId="43" xfId="0" applyNumberFormat="1" applyFont="1" applyFill="1" applyBorder="1" applyAlignment="1">
      <alignment horizontal="center"/>
    </xf>
    <xf numFmtId="0" fontId="22" fillId="5" borderId="29" xfId="0" applyFont="1" applyFill="1" applyBorder="1" applyAlignment="1">
      <alignment horizontal="left"/>
    </xf>
    <xf numFmtId="0" fontId="22" fillId="5" borderId="0" xfId="0" applyFont="1" applyFill="1" applyAlignment="1">
      <alignment horizontal="left"/>
    </xf>
    <xf numFmtId="0" fontId="22" fillId="5" borderId="30" xfId="0" applyFont="1" applyFill="1" applyBorder="1" applyAlignment="1">
      <alignment horizontal="left"/>
    </xf>
    <xf numFmtId="1" fontId="2" fillId="5" borderId="29" xfId="0" applyNumberFormat="1" applyFont="1" applyFill="1" applyBorder="1" applyAlignment="1">
      <alignment horizontal="center"/>
    </xf>
    <xf numFmtId="1" fontId="2" fillId="5" borderId="30" xfId="0" applyNumberFormat="1" applyFont="1" applyFill="1" applyBorder="1" applyAlignment="1">
      <alignment horizontal="center"/>
    </xf>
    <xf numFmtId="0" fontId="21" fillId="7" borderId="13" xfId="5" applyFont="1" applyFill="1" applyBorder="1" applyAlignment="1">
      <alignment horizontal="center" vertical="center"/>
    </xf>
    <xf numFmtId="0" fontId="2" fillId="7" borderId="2" xfId="5" applyFont="1" applyFill="1" applyBorder="1" applyAlignment="1">
      <alignment horizontal="center" vertical="center"/>
    </xf>
    <xf numFmtId="0" fontId="2" fillId="7" borderId="3" xfId="5" applyFont="1" applyFill="1" applyBorder="1" applyAlignment="1">
      <alignment horizontal="center" vertical="center"/>
    </xf>
    <xf numFmtId="0" fontId="21" fillId="7" borderId="5" xfId="5" applyFont="1" applyFill="1" applyBorder="1" applyAlignment="1">
      <alignment horizontal="center" vertical="center" wrapText="1"/>
    </xf>
    <xf numFmtId="0" fontId="21" fillId="7" borderId="0" xfId="5" applyFont="1" applyFill="1" applyAlignment="1">
      <alignment horizontal="center" vertical="center" wrapText="1"/>
    </xf>
    <xf numFmtId="0" fontId="21" fillId="7" borderId="4" xfId="5" applyFont="1" applyFill="1" applyBorder="1" applyAlignment="1">
      <alignment horizontal="center" vertical="center" wrapText="1"/>
    </xf>
    <xf numFmtId="0" fontId="21" fillId="7" borderId="8" xfId="5" applyFont="1" applyFill="1" applyBorder="1" applyAlignment="1">
      <alignment horizontal="center" vertical="center" wrapText="1"/>
    </xf>
    <xf numFmtId="0" fontId="21" fillId="7" borderId="9" xfId="5" applyFont="1" applyFill="1" applyBorder="1" applyAlignment="1">
      <alignment horizontal="center" vertical="center" wrapText="1"/>
    </xf>
    <xf numFmtId="0" fontId="21" fillId="7" borderId="7" xfId="5" applyFont="1" applyFill="1" applyBorder="1" applyAlignment="1">
      <alignment horizontal="center" vertical="center" wrapText="1"/>
    </xf>
    <xf numFmtId="0" fontId="22" fillId="7" borderId="14" xfId="5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22" fillId="7" borderId="13" xfId="5" applyFont="1" applyFill="1" applyBorder="1" applyAlignment="1">
      <alignment horizontal="center" vertical="center"/>
    </xf>
    <xf numFmtId="0" fontId="22" fillId="7" borderId="2" xfId="5" applyFont="1" applyFill="1" applyBorder="1" applyAlignment="1">
      <alignment horizontal="center" vertical="center"/>
    </xf>
    <xf numFmtId="0" fontId="22" fillId="7" borderId="3" xfId="5" applyFont="1" applyFill="1" applyBorder="1" applyAlignment="1">
      <alignment horizontal="center" vertical="center"/>
    </xf>
    <xf numFmtId="0" fontId="21" fillId="7" borderId="5" xfId="5" applyFont="1" applyFill="1" applyBorder="1" applyAlignment="1">
      <alignment horizontal="center" vertical="center"/>
    </xf>
    <xf numFmtId="0" fontId="21" fillId="7" borderId="4" xfId="5" applyFont="1" applyFill="1" applyBorder="1" applyAlignment="1">
      <alignment horizontal="center" vertical="center"/>
    </xf>
    <xf numFmtId="0" fontId="22" fillId="7" borderId="8" xfId="5" applyFont="1" applyFill="1" applyBorder="1" applyAlignment="1">
      <alignment horizontal="center" vertical="center"/>
    </xf>
    <xf numFmtId="0" fontId="22" fillId="7" borderId="7" xfId="5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7" fillId="0" borderId="1" xfId="2" applyFont="1" applyBorder="1" applyAlignment="1">
      <alignment horizontal="left"/>
    </xf>
    <xf numFmtId="0" fontId="17" fillId="6" borderId="0" xfId="5" applyFont="1" applyFill="1" applyAlignment="1">
      <alignment horizontal="center" vertical="center"/>
    </xf>
    <xf numFmtId="0" fontId="2" fillId="6" borderId="0" xfId="5" applyFont="1" applyFill="1" applyAlignment="1">
      <alignment horizontal="center" vertical="center"/>
    </xf>
    <xf numFmtId="0" fontId="17" fillId="6" borderId="0" xfId="5" applyFont="1" applyFill="1" applyAlignment="1">
      <alignment horizontal="center" vertical="center" wrapText="1"/>
    </xf>
    <xf numFmtId="0" fontId="17" fillId="0" borderId="11" xfId="5" applyFont="1" applyFill="1" applyBorder="1" applyAlignment="1">
      <alignment horizontal="left" vertical="top" wrapText="1"/>
    </xf>
    <xf numFmtId="0" fontId="17" fillId="0" borderId="6" xfId="5" applyFont="1" applyFill="1" applyBorder="1" applyAlignment="1">
      <alignment horizontal="left" vertical="top"/>
    </xf>
    <xf numFmtId="0" fontId="17" fillId="0" borderId="12" xfId="5" applyFont="1" applyFill="1" applyBorder="1" applyAlignment="1">
      <alignment horizontal="left" vertical="top"/>
    </xf>
    <xf numFmtId="0" fontId="17" fillId="0" borderId="8" xfId="5" applyFont="1" applyFill="1" applyBorder="1" applyAlignment="1">
      <alignment horizontal="left" vertical="top"/>
    </xf>
    <xf numFmtId="0" fontId="17" fillId="0" borderId="9" xfId="5" applyFont="1" applyFill="1" applyBorder="1" applyAlignment="1">
      <alignment horizontal="left" vertical="top"/>
    </xf>
    <xf numFmtId="0" fontId="17" fillId="0" borderId="7" xfId="5" applyFont="1" applyFill="1" applyBorder="1" applyAlignment="1">
      <alignment horizontal="left" vertical="top"/>
    </xf>
    <xf numFmtId="4" fontId="2" fillId="6" borderId="13" xfId="5" applyNumberFormat="1" applyFont="1" applyFill="1" applyBorder="1" applyAlignment="1">
      <alignment horizontal="center" wrapText="1"/>
    </xf>
    <xf numFmtId="0" fontId="2" fillId="6" borderId="3" xfId="5" applyFont="1" applyFill="1" applyBorder="1" applyAlignment="1">
      <alignment horizontal="center" wrapText="1"/>
    </xf>
    <xf numFmtId="0" fontId="17" fillId="6" borderId="13" xfId="5" applyFont="1" applyFill="1" applyBorder="1" applyAlignment="1">
      <alignment horizontal="left" vertical="center" wrapText="1"/>
    </xf>
    <xf numFmtId="0" fontId="17" fillId="6" borderId="2" xfId="5" applyFont="1" applyFill="1" applyBorder="1" applyAlignment="1">
      <alignment horizontal="left" vertical="center" wrapText="1"/>
    </xf>
    <xf numFmtId="0" fontId="17" fillId="6" borderId="5" xfId="5" applyFont="1" applyFill="1" applyBorder="1" applyAlignment="1">
      <alignment horizontal="center" vertical="center"/>
    </xf>
    <xf numFmtId="0" fontId="2" fillId="6" borderId="4" xfId="5" applyFont="1" applyFill="1" applyBorder="1" applyAlignment="1">
      <alignment horizontal="center" vertical="center"/>
    </xf>
    <xf numFmtId="0" fontId="2" fillId="6" borderId="5" xfId="5" applyFont="1" applyFill="1" applyBorder="1" applyAlignment="1">
      <alignment horizontal="center" vertical="center" wrapText="1"/>
    </xf>
    <xf numFmtId="0" fontId="2" fillId="6" borderId="0" xfId="5" applyFont="1" applyFill="1" applyAlignment="1">
      <alignment wrapText="1"/>
    </xf>
    <xf numFmtId="0" fontId="2" fillId="6" borderId="4" xfId="5" applyFont="1" applyFill="1" applyBorder="1" applyAlignment="1">
      <alignment wrapText="1"/>
    </xf>
    <xf numFmtId="0" fontId="2" fillId="6" borderId="11" xfId="5" applyFont="1" applyFill="1" applyBorder="1" applyAlignment="1">
      <alignment horizontal="center" vertical="center" wrapText="1"/>
    </xf>
    <xf numFmtId="0" fontId="2" fillId="6" borderId="6" xfId="5" applyFont="1" applyFill="1" applyBorder="1" applyAlignment="1">
      <alignment horizontal="center" vertical="center" wrapText="1"/>
    </xf>
    <xf numFmtId="0" fontId="2" fillId="6" borderId="12" xfId="5" applyFont="1" applyFill="1" applyBorder="1" applyAlignment="1">
      <alignment horizontal="center" vertical="center" wrapText="1"/>
    </xf>
    <xf numFmtId="0" fontId="2" fillId="6" borderId="0" xfId="5" applyFont="1" applyFill="1" applyAlignment="1">
      <alignment horizontal="center" vertical="center" wrapText="1"/>
    </xf>
    <xf numFmtId="0" fontId="2" fillId="6" borderId="4" xfId="5" applyFont="1" applyFill="1" applyBorder="1" applyAlignment="1">
      <alignment horizontal="center" vertical="center" wrapText="1"/>
    </xf>
    <xf numFmtId="0" fontId="2" fillId="6" borderId="5" xfId="5" applyFont="1" applyFill="1" applyBorder="1" applyAlignment="1">
      <alignment wrapText="1"/>
    </xf>
    <xf numFmtId="0" fontId="2" fillId="6" borderId="5" xfId="5" applyFont="1" applyFill="1" applyBorder="1" applyAlignment="1">
      <alignment horizontal="center"/>
    </xf>
    <xf numFmtId="0" fontId="2" fillId="6" borderId="0" xfId="5" applyFont="1" applyFill="1" applyAlignment="1">
      <alignment horizontal="center"/>
    </xf>
    <xf numFmtId="0" fontId="2" fillId="6" borderId="4" xfId="5" applyFont="1" applyFill="1" applyBorder="1" applyAlignment="1">
      <alignment horizontal="center"/>
    </xf>
    <xf numFmtId="0" fontId="2" fillId="6" borderId="8" xfId="5" applyFont="1" applyFill="1" applyBorder="1" applyAlignment="1">
      <alignment horizontal="center"/>
    </xf>
    <xf numFmtId="0" fontId="2" fillId="6" borderId="9" xfId="5" applyFont="1" applyFill="1" applyBorder="1" applyAlignment="1">
      <alignment horizontal="center"/>
    </xf>
    <xf numFmtId="0" fontId="2" fillId="6" borderId="7" xfId="5" applyFont="1" applyFill="1" applyBorder="1" applyAlignment="1">
      <alignment horizontal="center"/>
    </xf>
    <xf numFmtId="0" fontId="2" fillId="6" borderId="8" xfId="5" applyFont="1" applyFill="1" applyBorder="1" applyAlignment="1">
      <alignment horizontal="center" wrapText="1"/>
    </xf>
    <xf numFmtId="0" fontId="2" fillId="6" borderId="9" xfId="5" applyFont="1" applyFill="1" applyBorder="1" applyAlignment="1">
      <alignment horizontal="center" wrapText="1"/>
    </xf>
    <xf numFmtId="0" fontId="2" fillId="6" borderId="7" xfId="5" applyFont="1" applyFill="1" applyBorder="1" applyAlignment="1">
      <alignment horizontal="center" wrapText="1"/>
    </xf>
    <xf numFmtId="0" fontId="2" fillId="6" borderId="8" xfId="5" applyFont="1" applyFill="1" applyBorder="1" applyAlignment="1">
      <alignment horizontal="center" vertical="center"/>
    </xf>
    <xf numFmtId="0" fontId="2" fillId="6" borderId="9" xfId="5" applyFont="1" applyFill="1" applyBorder="1" applyAlignment="1">
      <alignment horizontal="center" vertical="center"/>
    </xf>
    <xf numFmtId="0" fontId="2" fillId="6" borderId="7" xfId="5" applyFont="1" applyFill="1" applyBorder="1" applyAlignment="1">
      <alignment horizontal="center" vertical="center"/>
    </xf>
    <xf numFmtId="0" fontId="17" fillId="6" borderId="13" xfId="5" applyFont="1" applyFill="1" applyBorder="1" applyAlignment="1">
      <alignment horizontal="center" vertical="center"/>
    </xf>
    <xf numFmtId="0" fontId="2" fillId="6" borderId="2" xfId="5" applyFont="1" applyFill="1" applyBorder="1" applyAlignment="1">
      <alignment horizontal="center" vertical="center"/>
    </xf>
    <xf numFmtId="0" fontId="2" fillId="6" borderId="3" xfId="5" applyFont="1" applyFill="1" applyBorder="1" applyAlignment="1">
      <alignment horizontal="center" vertical="center"/>
    </xf>
    <xf numFmtId="0" fontId="17" fillId="6" borderId="13" xfId="5" applyFont="1" applyFill="1" applyBorder="1" applyAlignment="1">
      <alignment horizontal="center" vertical="center" wrapText="1"/>
    </xf>
    <xf numFmtId="0" fontId="2" fillId="6" borderId="2" xfId="5" applyFont="1" applyFill="1" applyBorder="1" applyAlignment="1">
      <alignment wrapText="1"/>
    </xf>
    <xf numFmtId="0" fontId="2" fillId="6" borderId="3" xfId="5" applyFont="1" applyFill="1" applyBorder="1" applyAlignment="1">
      <alignment wrapText="1"/>
    </xf>
    <xf numFmtId="2" fontId="17" fillId="6" borderId="13" xfId="5" applyNumberFormat="1" applyFont="1" applyFill="1" applyBorder="1" applyAlignment="1">
      <alignment horizontal="center" vertical="center" wrapText="1"/>
    </xf>
    <xf numFmtId="2" fontId="2" fillId="6" borderId="2" xfId="5" applyNumberFormat="1" applyFont="1" applyFill="1" applyBorder="1" applyAlignment="1">
      <alignment horizontal="center" vertical="center" wrapText="1"/>
    </xf>
    <xf numFmtId="2" fontId="2" fillId="6" borderId="3" xfId="5" applyNumberFormat="1" applyFont="1" applyFill="1" applyBorder="1" applyAlignment="1">
      <alignment horizontal="center" vertical="center" wrapText="1"/>
    </xf>
    <xf numFmtId="1" fontId="22" fillId="5" borderId="29" xfId="0" applyNumberFormat="1" applyFont="1" applyFill="1" applyBorder="1" applyAlignment="1">
      <alignment horizontal="center"/>
    </xf>
    <xf numFmtId="1" fontId="22" fillId="5" borderId="30" xfId="0" applyNumberFormat="1" applyFont="1" applyFill="1" applyBorder="1" applyAlignment="1">
      <alignment horizontal="center"/>
    </xf>
    <xf numFmtId="0" fontId="29" fillId="6" borderId="0" xfId="0" applyFont="1" applyFill="1" applyAlignment="1">
      <alignment horizontal="left" vertical="top" wrapText="1"/>
    </xf>
    <xf numFmtId="0" fontId="24" fillId="6" borderId="0" xfId="0" applyFont="1" applyFill="1" applyAlignment="1">
      <alignment horizontal="left"/>
    </xf>
    <xf numFmtId="3" fontId="24" fillId="6" borderId="13" xfId="0" applyNumberFormat="1" applyFont="1" applyFill="1" applyBorder="1" applyAlignment="1">
      <alignment horizontal="center" vertical="center" wrapText="1"/>
    </xf>
    <xf numFmtId="3" fontId="24" fillId="6" borderId="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26" fillId="9" borderId="0" xfId="0" applyFont="1" applyFill="1" applyAlignment="1">
      <alignment horizontal="center" vertical="top"/>
    </xf>
    <xf numFmtId="0" fontId="23" fillId="6" borderId="6" xfId="0" applyFont="1" applyFill="1" applyBorder="1" applyAlignment="1">
      <alignment horizontal="right" vertical="center" wrapText="1"/>
    </xf>
    <xf numFmtId="0" fontId="23" fillId="6" borderId="12" xfId="0" applyFont="1" applyFill="1" applyBorder="1" applyAlignment="1">
      <alignment horizontal="right" vertical="center" wrapText="1"/>
    </xf>
    <xf numFmtId="1" fontId="24" fillId="6" borderId="13" xfId="0" applyNumberFormat="1" applyFont="1" applyFill="1" applyBorder="1" applyAlignment="1">
      <alignment horizontal="center" vertical="center" wrapText="1"/>
    </xf>
    <xf numFmtId="1" fontId="24" fillId="6" borderId="3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top" wrapText="1"/>
    </xf>
    <xf numFmtId="0" fontId="19" fillId="2" borderId="0" xfId="0" applyFont="1" applyFill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7" fillId="9" borderId="0" xfId="0" applyFont="1" applyFill="1" applyAlignment="1">
      <alignment horizontal="center" vertical="center"/>
    </xf>
    <xf numFmtId="0" fontId="24" fillId="0" borderId="0" xfId="2" applyFont="1" applyAlignment="1" applyProtection="1">
      <alignment horizontal="left" vertical="center"/>
      <protection hidden="1"/>
    </xf>
    <xf numFmtId="0" fontId="24" fillId="0" borderId="0" xfId="0" applyFont="1" applyAlignment="1">
      <alignment horizontal="left" vertical="top" wrapText="1"/>
    </xf>
    <xf numFmtId="0" fontId="2" fillId="0" borderId="0" xfId="0" applyFont="1"/>
    <xf numFmtId="0" fontId="21" fillId="0" borderId="0" xfId="0" applyFont="1" applyAlignment="1">
      <alignment horizontal="left" vertical="top"/>
    </xf>
    <xf numFmtId="0" fontId="2" fillId="6" borderId="0" xfId="0" applyFont="1" applyFill="1" applyAlignment="1">
      <alignment horizontal="left" vertical="top"/>
    </xf>
    <xf numFmtId="0" fontId="17" fillId="6" borderId="0" xfId="0" applyFont="1" applyFill="1" applyAlignment="1">
      <alignment horizontal="center" vertical="top"/>
    </xf>
    <xf numFmtId="0" fontId="2" fillId="6" borderId="0" xfId="0" applyFont="1" applyFill="1" applyAlignment="1">
      <alignment horizontal="center" vertical="top"/>
    </xf>
    <xf numFmtId="0" fontId="24" fillId="6" borderId="0" xfId="2" applyFont="1" applyFill="1" applyAlignment="1" applyProtection="1">
      <alignment horizontal="left" vertical="top" wrapText="1"/>
      <protection hidden="1"/>
    </xf>
    <xf numFmtId="0" fontId="24" fillId="6" borderId="0" xfId="2" applyFont="1" applyFill="1" applyAlignment="1" applyProtection="1">
      <alignment horizontal="left" vertical="top" wrapText="1"/>
      <protection locked="0"/>
    </xf>
    <xf numFmtId="0" fontId="23" fillId="6" borderId="0" xfId="0" applyFont="1" applyFill="1" applyAlignment="1">
      <alignment horizontal="center" vertical="top"/>
    </xf>
    <xf numFmtId="0" fontId="24" fillId="6" borderId="0" xfId="0" applyFont="1" applyFill="1" applyAlignment="1">
      <alignment horizontal="center" vertical="top"/>
    </xf>
    <xf numFmtId="0" fontId="24" fillId="6" borderId="0" xfId="2" applyFont="1" applyFill="1" applyAlignment="1" applyProtection="1">
      <alignment horizontal="left" vertical="top"/>
      <protection hidden="1"/>
    </xf>
    <xf numFmtId="0" fontId="24" fillId="6" borderId="0" xfId="2" applyFont="1" applyFill="1" applyAlignment="1" applyProtection="1">
      <alignment horizontal="left" vertical="top"/>
      <protection locked="0"/>
    </xf>
    <xf numFmtId="0" fontId="6" fillId="6" borderId="0" xfId="2" applyFont="1" applyFill="1" applyAlignment="1" applyProtection="1">
      <alignment horizontal="left" vertical="top"/>
      <protection hidden="1"/>
    </xf>
    <xf numFmtId="0" fontId="6" fillId="6" borderId="0" xfId="2" applyFont="1" applyFill="1" applyAlignment="1" applyProtection="1">
      <alignment horizontal="left" vertical="top" wrapText="1"/>
      <protection locked="0"/>
    </xf>
    <xf numFmtId="0" fontId="24" fillId="6" borderId="13" xfId="0" applyNumberFormat="1" applyFont="1" applyFill="1" applyBorder="1" applyAlignment="1">
      <alignment horizontal="center" vertical="center" wrapText="1"/>
    </xf>
    <xf numFmtId="0" fontId="24" fillId="6" borderId="3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>
      <alignment horizontal="center" vertical="center"/>
    </xf>
    <xf numFmtId="0" fontId="20" fillId="8" borderId="6" xfId="0" applyFont="1" applyFill="1" applyBorder="1" applyAlignment="1">
      <alignment horizontal="center" vertical="center"/>
    </xf>
    <xf numFmtId="0" fontId="20" fillId="8" borderId="12" xfId="0" applyFont="1" applyFill="1" applyBorder="1" applyAlignment="1">
      <alignment horizontal="center" vertical="center"/>
    </xf>
    <xf numFmtId="0" fontId="20" fillId="8" borderId="8" xfId="0" applyFont="1" applyFill="1" applyBorder="1" applyAlignment="1">
      <alignment horizontal="center" vertical="center"/>
    </xf>
    <xf numFmtId="0" fontId="20" fillId="8" borderId="9" xfId="0" applyFont="1" applyFill="1" applyBorder="1" applyAlignment="1">
      <alignment horizontal="center" vertical="center"/>
    </xf>
    <xf numFmtId="0" fontId="20" fillId="8" borderId="7" xfId="0" applyFont="1" applyFill="1" applyBorder="1" applyAlignment="1">
      <alignment horizontal="center" vertical="center"/>
    </xf>
    <xf numFmtId="0" fontId="2" fillId="6" borderId="9" xfId="2" applyFill="1" applyBorder="1" applyAlignment="1">
      <alignment horizontal="center"/>
    </xf>
    <xf numFmtId="0" fontId="34" fillId="0" borderId="8" xfId="0" applyFont="1" applyBorder="1" applyAlignment="1">
      <alignment horizontal="left"/>
    </xf>
    <xf numFmtId="0" fontId="34" fillId="0" borderId="9" xfId="0" applyFont="1" applyBorder="1" applyAlignment="1">
      <alignment horizontal="left"/>
    </xf>
    <xf numFmtId="0" fontId="34" fillId="0" borderId="7" xfId="0" applyFont="1" applyBorder="1" applyAlignment="1">
      <alignment horizontal="left"/>
    </xf>
    <xf numFmtId="0" fontId="34" fillId="0" borderId="46" xfId="0" applyFont="1" applyBorder="1" applyAlignment="1">
      <alignment horizontal="left" vertical="top" wrapText="1"/>
    </xf>
    <xf numFmtId="0" fontId="34" fillId="0" borderId="47" xfId="0" applyFont="1" applyBorder="1" applyAlignment="1">
      <alignment horizontal="left" vertical="top" wrapText="1"/>
    </xf>
    <xf numFmtId="0" fontId="34" fillId="0" borderId="48" xfId="0" applyFont="1" applyBorder="1" applyAlignment="1">
      <alignment horizontal="left" vertical="top" wrapText="1"/>
    </xf>
    <xf numFmtId="0" fontId="34" fillId="0" borderId="13" xfId="0" applyFont="1" applyBorder="1" applyAlignment="1">
      <alignment horizontal="left" vertical="top" wrapText="1"/>
    </xf>
    <xf numFmtId="0" fontId="34" fillId="0" borderId="2" xfId="0" applyFont="1" applyBorder="1" applyAlignment="1">
      <alignment horizontal="left" vertical="top" wrapText="1"/>
    </xf>
    <xf numFmtId="0" fontId="34" fillId="0" borderId="3" xfId="0" applyFont="1" applyBorder="1" applyAlignment="1">
      <alignment horizontal="left" vertical="top" wrapText="1"/>
    </xf>
    <xf numFmtId="0" fontId="36" fillId="0" borderId="47" xfId="0" applyFont="1" applyBorder="1" applyAlignment="1">
      <alignment horizontal="left" vertical="top" wrapText="1"/>
    </xf>
    <xf numFmtId="0" fontId="36" fillId="0" borderId="48" xfId="0" applyFont="1" applyBorder="1" applyAlignment="1">
      <alignment horizontal="left" vertical="top" wrapText="1"/>
    </xf>
    <xf numFmtId="0" fontId="34" fillId="6" borderId="5" xfId="2" applyFont="1" applyFill="1" applyBorder="1" applyAlignment="1">
      <alignment horizontal="left" vertical="top" wrapText="1"/>
    </xf>
    <xf numFmtId="0" fontId="34" fillId="6" borderId="0" xfId="2" applyFont="1" applyFill="1" applyAlignment="1">
      <alignment horizontal="left" vertical="top" wrapText="1"/>
    </xf>
    <xf numFmtId="0" fontId="34" fillId="6" borderId="4" xfId="2" applyFont="1" applyFill="1" applyBorder="1" applyAlignment="1">
      <alignment horizontal="left" vertical="top" wrapText="1"/>
    </xf>
    <xf numFmtId="0" fontId="34" fillId="6" borderId="13" xfId="2" applyFont="1" applyFill="1" applyBorder="1" applyAlignment="1">
      <alignment horizontal="left"/>
    </xf>
    <xf numFmtId="0" fontId="34" fillId="6" borderId="2" xfId="2" applyFont="1" applyFill="1" applyBorder="1" applyAlignment="1">
      <alignment horizontal="left"/>
    </xf>
    <xf numFmtId="0" fontId="34" fillId="6" borderId="3" xfId="2" applyFont="1" applyFill="1" applyBorder="1" applyAlignment="1">
      <alignment horizontal="left"/>
    </xf>
    <xf numFmtId="0" fontId="34" fillId="0" borderId="11" xfId="0" applyFont="1" applyBorder="1" applyAlignment="1">
      <alignment horizontal="left"/>
    </xf>
    <xf numFmtId="0" fontId="34" fillId="0" borderId="6" xfId="0" applyFont="1" applyBorder="1" applyAlignment="1">
      <alignment horizontal="left"/>
    </xf>
    <xf numFmtId="0" fontId="34" fillId="0" borderId="12" xfId="0" applyFont="1" applyBorder="1" applyAlignment="1">
      <alignment horizontal="left"/>
    </xf>
    <xf numFmtId="0" fontId="34" fillId="0" borderId="5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34" fillId="0" borderId="4" xfId="0" applyFont="1" applyBorder="1" applyAlignment="1">
      <alignment horizontal="left"/>
    </xf>
    <xf numFmtId="0" fontId="24" fillId="6" borderId="1" xfId="2" applyFont="1" applyFill="1" applyBorder="1" applyAlignment="1">
      <alignment horizontal="center" vertical="center"/>
    </xf>
    <xf numFmtId="0" fontId="24" fillId="6" borderId="1" xfId="2" applyFont="1" applyFill="1" applyBorder="1" applyAlignment="1">
      <alignment horizontal="center" vertical="center" wrapText="1"/>
    </xf>
    <xf numFmtId="0" fontId="17" fillId="6" borderId="5" xfId="2" applyFont="1" applyFill="1" applyBorder="1" applyAlignment="1">
      <alignment horizontal="center" vertical="center" wrapText="1"/>
    </xf>
    <xf numFmtId="0" fontId="17" fillId="6" borderId="4" xfId="2" applyFont="1" applyFill="1" applyBorder="1" applyAlignment="1">
      <alignment horizontal="center" vertical="center" wrapText="1"/>
    </xf>
    <xf numFmtId="0" fontId="2" fillId="6" borderId="8" xfId="2" applyFont="1" applyFill="1" applyBorder="1" applyAlignment="1">
      <alignment horizontal="center"/>
    </xf>
    <xf numFmtId="0" fontId="2" fillId="6" borderId="7" xfId="2" applyFont="1" applyFill="1" applyBorder="1" applyAlignment="1">
      <alignment horizontal="center"/>
    </xf>
    <xf numFmtId="0" fontId="2" fillId="6" borderId="9" xfId="2" applyFont="1" applyFill="1" applyBorder="1" applyAlignment="1">
      <alignment horizontal="center"/>
    </xf>
    <xf numFmtId="0" fontId="34" fillId="0" borderId="48" xfId="0" applyFont="1" applyBorder="1" applyAlignment="1">
      <alignment horizontal="left" vertical="top"/>
    </xf>
    <xf numFmtId="0" fontId="35" fillId="0" borderId="13" xfId="0" applyFont="1" applyBorder="1" applyAlignment="1">
      <alignment horizontal="left" vertical="top" wrapText="1"/>
    </xf>
    <xf numFmtId="0" fontId="35" fillId="0" borderId="3" xfId="0" applyFont="1" applyBorder="1" applyAlignment="1">
      <alignment horizontal="left" vertical="top" wrapText="1"/>
    </xf>
    <xf numFmtId="0" fontId="17" fillId="6" borderId="11" xfId="2" applyFont="1" applyFill="1" applyBorder="1" applyAlignment="1">
      <alignment horizontal="center" vertical="center"/>
    </xf>
    <xf numFmtId="0" fontId="17" fillId="6" borderId="12" xfId="2" applyFont="1" applyFill="1" applyBorder="1" applyAlignment="1">
      <alignment horizontal="center" vertical="center"/>
    </xf>
    <xf numFmtId="0" fontId="17" fillId="6" borderId="5" xfId="2" applyFont="1" applyFill="1" applyBorder="1" applyAlignment="1">
      <alignment horizontal="center" vertical="center"/>
    </xf>
    <xf numFmtId="0" fontId="17" fillId="6" borderId="4" xfId="2" applyFont="1" applyFill="1" applyBorder="1" applyAlignment="1">
      <alignment horizontal="center" vertical="center"/>
    </xf>
    <xf numFmtId="0" fontId="2" fillId="0" borderId="8" xfId="2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0" fillId="8" borderId="1" xfId="0" applyFont="1" applyFill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17" fillId="6" borderId="13" xfId="2" applyFont="1" applyFill="1" applyBorder="1" applyAlignment="1">
      <alignment horizontal="center" vertical="center"/>
    </xf>
    <xf numFmtId="0" fontId="17" fillId="6" borderId="2" xfId="2" applyFont="1" applyFill="1" applyBorder="1" applyAlignment="1">
      <alignment horizontal="center" vertical="center"/>
    </xf>
    <xf numFmtId="0" fontId="17" fillId="6" borderId="3" xfId="2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top" wrapText="1"/>
    </xf>
    <xf numFmtId="0" fontId="35" fillId="0" borderId="3" xfId="0" applyFont="1" applyBorder="1" applyAlignment="1">
      <alignment horizontal="center" vertical="top" wrapText="1"/>
    </xf>
    <xf numFmtId="0" fontId="17" fillId="8" borderId="14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7" fillId="8" borderId="20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left" vertical="top" wrapText="1"/>
    </xf>
    <xf numFmtId="0" fontId="17" fillId="8" borderId="1" xfId="0" applyFont="1" applyFill="1" applyBorder="1" applyAlignment="1">
      <alignment horizontal="center" vertical="center"/>
    </xf>
    <xf numFmtId="0" fontId="8" fillId="6" borderId="9" xfId="2" applyFont="1" applyFill="1" applyBorder="1" applyAlignment="1">
      <alignment horizontal="center" vertical="center"/>
    </xf>
    <xf numFmtId="0" fontId="4" fillId="6" borderId="14" xfId="2" applyFont="1" applyFill="1" applyBorder="1" applyAlignment="1">
      <alignment horizontal="center" vertical="center"/>
    </xf>
    <xf numFmtId="0" fontId="5" fillId="6" borderId="20" xfId="2" applyFont="1" applyFill="1" applyBorder="1" applyAlignment="1">
      <alignment horizontal="center" vertical="center"/>
    </xf>
    <xf numFmtId="0" fontId="8" fillId="6" borderId="11" xfId="2" applyFont="1" applyFill="1" applyBorder="1" applyAlignment="1">
      <alignment horizontal="left" vertical="center" wrapText="1"/>
    </xf>
    <xf numFmtId="0" fontId="8" fillId="6" borderId="6" xfId="2" applyFont="1" applyFill="1" applyBorder="1" applyAlignment="1">
      <alignment horizontal="left" vertical="center" wrapText="1"/>
    </xf>
    <xf numFmtId="0" fontId="8" fillId="6" borderId="12" xfId="2" applyFont="1" applyFill="1" applyBorder="1" applyAlignment="1">
      <alignment horizontal="left" vertical="center" wrapText="1"/>
    </xf>
    <xf numFmtId="0" fontId="8" fillId="6" borderId="8" xfId="2" applyFont="1" applyFill="1" applyBorder="1" applyAlignment="1">
      <alignment horizontal="left" vertical="center" wrapText="1"/>
    </xf>
    <xf numFmtId="0" fontId="8" fillId="6" borderId="9" xfId="2" applyFont="1" applyFill="1" applyBorder="1" applyAlignment="1">
      <alignment horizontal="left" vertical="center" wrapText="1"/>
    </xf>
    <xf numFmtId="0" fontId="8" fillId="6" borderId="7" xfId="2" applyFont="1" applyFill="1" applyBorder="1" applyAlignment="1">
      <alignment horizontal="left" vertical="center" wrapText="1"/>
    </xf>
    <xf numFmtId="0" fontId="6" fillId="6" borderId="5" xfId="2" applyFont="1" applyFill="1" applyBorder="1" applyAlignment="1">
      <alignment horizontal="center"/>
    </xf>
    <xf numFmtId="0" fontId="6" fillId="6" borderId="0" xfId="2" applyFont="1" applyFill="1" applyAlignment="1">
      <alignment horizontal="center"/>
    </xf>
    <xf numFmtId="9" fontId="13" fillId="7" borderId="11" xfId="2" applyNumberFormat="1" applyFont="1" applyFill="1" applyBorder="1" applyAlignment="1">
      <alignment horizontal="center" vertical="center"/>
    </xf>
    <xf numFmtId="9" fontId="13" fillId="7" borderId="12" xfId="2" applyNumberFormat="1" applyFont="1" applyFill="1" applyBorder="1" applyAlignment="1">
      <alignment horizontal="center" vertical="center"/>
    </xf>
    <xf numFmtId="0" fontId="13" fillId="7" borderId="14" xfId="2" applyFont="1" applyFill="1" applyBorder="1" applyAlignment="1">
      <alignment horizontal="center" wrapText="1"/>
    </xf>
    <xf numFmtId="0" fontId="13" fillId="7" borderId="10" xfId="2" applyFont="1" applyFill="1" applyBorder="1" applyAlignment="1">
      <alignment horizontal="center" wrapText="1"/>
    </xf>
    <xf numFmtId="0" fontId="8" fillId="7" borderId="11" xfId="2" applyFont="1" applyFill="1" applyBorder="1" applyAlignment="1">
      <alignment horizontal="center" vertical="center"/>
    </xf>
    <xf numFmtId="0" fontId="8" fillId="7" borderId="6" xfId="2" applyFont="1" applyFill="1" applyBorder="1" applyAlignment="1">
      <alignment horizontal="center" vertical="center"/>
    </xf>
    <xf numFmtId="0" fontId="8" fillId="6" borderId="11" xfId="2" applyFont="1" applyFill="1" applyBorder="1" applyAlignment="1">
      <alignment horizontal="center" vertical="center" wrapText="1"/>
    </xf>
    <xf numFmtId="0" fontId="8" fillId="6" borderId="6" xfId="2" applyFont="1" applyFill="1" applyBorder="1" applyAlignment="1">
      <alignment horizontal="center" vertical="center" wrapText="1"/>
    </xf>
    <xf numFmtId="0" fontId="8" fillId="6" borderId="12" xfId="2" applyFont="1" applyFill="1" applyBorder="1" applyAlignment="1">
      <alignment horizontal="center" vertical="center" wrapText="1"/>
    </xf>
    <xf numFmtId="0" fontId="13" fillId="7" borderId="5" xfId="2" applyFont="1" applyFill="1" applyBorder="1" applyAlignment="1">
      <alignment horizontal="center" vertical="center"/>
    </xf>
    <xf numFmtId="0" fontId="13" fillId="7" borderId="0" xfId="2" applyFont="1" applyFill="1" applyAlignment="1">
      <alignment horizontal="center" vertical="center"/>
    </xf>
    <xf numFmtId="0" fontId="13" fillId="7" borderId="4" xfId="2" applyFont="1" applyFill="1" applyBorder="1" applyAlignment="1">
      <alignment horizontal="center" vertical="center"/>
    </xf>
    <xf numFmtId="0" fontId="13" fillId="7" borderId="11" xfId="2" applyFont="1" applyFill="1" applyBorder="1" applyAlignment="1">
      <alignment horizontal="center" vertical="center"/>
    </xf>
    <xf numFmtId="0" fontId="13" fillId="7" borderId="12" xfId="2" applyFont="1" applyFill="1" applyBorder="1" applyAlignment="1">
      <alignment horizontal="center" vertical="center"/>
    </xf>
    <xf numFmtId="0" fontId="13" fillId="7" borderId="14" xfId="2" applyFont="1" applyFill="1" applyBorder="1" applyAlignment="1">
      <alignment horizontal="center" vertical="center" wrapText="1"/>
    </xf>
    <xf numFmtId="0" fontId="13" fillId="7" borderId="10" xfId="2" applyFont="1" applyFill="1" applyBorder="1" applyAlignment="1">
      <alignment horizontal="center" vertical="center" wrapText="1"/>
    </xf>
    <xf numFmtId="0" fontId="13" fillId="7" borderId="20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left" vertical="center" wrapText="1"/>
    </xf>
    <xf numFmtId="0" fontId="9" fillId="6" borderId="0" xfId="2" applyFont="1" applyFill="1" applyAlignment="1">
      <alignment horizontal="left" vertical="center" wrapText="1"/>
    </xf>
    <xf numFmtId="0" fontId="9" fillId="6" borderId="4" xfId="2" applyFont="1" applyFill="1" applyBorder="1" applyAlignment="1">
      <alignment horizontal="left" vertical="center" wrapText="1"/>
    </xf>
    <xf numFmtId="0" fontId="6" fillId="6" borderId="8" xfId="2" applyFont="1" applyFill="1" applyBorder="1" applyAlignment="1">
      <alignment horizontal="center"/>
    </xf>
    <xf numFmtId="0" fontId="6" fillId="6" borderId="9" xfId="2" applyFont="1" applyFill="1" applyBorder="1" applyAlignment="1">
      <alignment horizontal="center"/>
    </xf>
    <xf numFmtId="0" fontId="6" fillId="6" borderId="7" xfId="2" applyFont="1" applyFill="1" applyBorder="1" applyAlignment="1">
      <alignment horizontal="center"/>
    </xf>
    <xf numFmtId="0" fontId="8" fillId="6" borderId="5" xfId="2" applyFont="1" applyFill="1" applyBorder="1" applyAlignment="1">
      <alignment horizontal="center" vertical="center"/>
    </xf>
    <xf numFmtId="0" fontId="6" fillId="6" borderId="0" xfId="2" applyFont="1" applyFill="1" applyAlignment="1">
      <alignment horizontal="center" vertical="center"/>
    </xf>
    <xf numFmtId="0" fontId="6" fillId="6" borderId="4" xfId="2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 wrapText="1"/>
    </xf>
    <xf numFmtId="0" fontId="8" fillId="6" borderId="0" xfId="2" applyFont="1" applyFill="1" applyAlignment="1">
      <alignment horizontal="center" vertical="center" wrapText="1"/>
    </xf>
    <xf numFmtId="0" fontId="8" fillId="6" borderId="4" xfId="2" applyFont="1" applyFill="1" applyBorder="1" applyAlignment="1">
      <alignment horizontal="center" vertical="center" wrapText="1"/>
    </xf>
    <xf numFmtId="0" fontId="6" fillId="6" borderId="5" xfId="2" applyFont="1" applyFill="1" applyBorder="1" applyAlignment="1">
      <alignment horizontal="center" vertical="center" wrapText="1"/>
    </xf>
    <xf numFmtId="0" fontId="6" fillId="6" borderId="0" xfId="2" applyFont="1" applyFill="1" applyAlignment="1">
      <alignment horizontal="center" vertical="center" wrapText="1"/>
    </xf>
    <xf numFmtId="0" fontId="6" fillId="6" borderId="4" xfId="2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49" fontId="21" fillId="6" borderId="2" xfId="2" applyNumberFormat="1" applyFont="1" applyFill="1" applyBorder="1" applyAlignment="1">
      <alignment horizontal="center"/>
    </xf>
    <xf numFmtId="49" fontId="21" fillId="6" borderId="3" xfId="2" applyNumberFormat="1" applyFont="1" applyFill="1" applyBorder="1" applyAlignment="1">
      <alignment horizontal="center"/>
    </xf>
    <xf numFmtId="0" fontId="26" fillId="6" borderId="13" xfId="2" applyFont="1" applyFill="1" applyBorder="1"/>
    <xf numFmtId="49" fontId="21" fillId="6" borderId="1" xfId="2" applyNumberFormat="1" applyFont="1" applyFill="1" applyBorder="1" applyAlignment="1">
      <alignment horizontal="center"/>
    </xf>
    <xf numFmtId="0" fontId="26" fillId="4" borderId="0" xfId="0" applyFont="1" applyFill="1" applyAlignment="1">
      <alignment horizontal="center" vertical="center"/>
    </xf>
    <xf numFmtId="0" fontId="21" fillId="4" borderId="0" xfId="0" applyFont="1" applyFill="1"/>
    <xf numFmtId="0" fontId="21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8">
    <cellStyle name="Millares" xfId="6" builtinId="3"/>
    <cellStyle name="Millares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00000000-0005-0000-0000-000004000000}"/>
    <cellStyle name="Porcentaje" xfId="7" builtinId="5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628650</xdr:colOff>
      <xdr:row>10</xdr:row>
      <xdr:rowOff>0</xdr:rowOff>
    </xdr:from>
    <xdr:to>
      <xdr:col>14</xdr:col>
      <xdr:colOff>628650</xdr:colOff>
      <xdr:row>10</xdr:row>
      <xdr:rowOff>0</xdr:rowOff>
    </xdr:to>
    <xdr:sp macro="" textlink="">
      <xdr:nvSpPr>
        <xdr:cNvPr id="28396" name="Line 2">
          <a:extLst>
            <a:ext uri="{FF2B5EF4-FFF2-40B4-BE49-F238E27FC236}">
              <a16:creationId xmlns:a16="http://schemas.microsoft.com/office/drawing/2014/main" id="{00000000-0008-0000-0000-0000EC6E0000}"/>
            </a:ext>
          </a:extLst>
        </xdr:cNvPr>
        <xdr:cNvSpPr>
          <a:spLocks noChangeShapeType="1"/>
        </xdr:cNvSpPr>
      </xdr:nvSpPr>
      <xdr:spPr bwMode="auto">
        <a:xfrm>
          <a:off x="13668375" y="1657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95251</xdr:colOff>
      <xdr:row>0</xdr:row>
      <xdr:rowOff>95250</xdr:rowOff>
    </xdr:from>
    <xdr:to>
      <xdr:col>3</xdr:col>
      <xdr:colOff>172039</xdr:colOff>
      <xdr:row>8</xdr:row>
      <xdr:rowOff>27215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A7E7CE-83D4-4864-9C2D-037961890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965" y="95250"/>
          <a:ext cx="1233395" cy="1238251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666745</xdr:colOff>
      <xdr:row>0</xdr:row>
      <xdr:rowOff>84248</xdr:rowOff>
    </xdr:from>
    <xdr:to>
      <xdr:col>14</xdr:col>
      <xdr:colOff>966102</xdr:colOff>
      <xdr:row>7</xdr:row>
      <xdr:rowOff>163092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82A7C9-3730-4CE7-AF20-070BDEF40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73638" y="84248"/>
          <a:ext cx="1469571" cy="12218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628650</xdr:colOff>
      <xdr:row>8</xdr:row>
      <xdr:rowOff>0</xdr:rowOff>
    </xdr:from>
    <xdr:to>
      <xdr:col>13</xdr:col>
      <xdr:colOff>628650</xdr:colOff>
      <xdr:row>8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249150" y="129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95246</xdr:colOff>
      <xdr:row>1</xdr:row>
      <xdr:rowOff>0</xdr:rowOff>
    </xdr:from>
    <xdr:to>
      <xdr:col>2</xdr:col>
      <xdr:colOff>399954</xdr:colOff>
      <xdr:row>8</xdr:row>
      <xdr:rowOff>71439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28F1C8-037E-4875-966C-31C004290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5" y="166688"/>
          <a:ext cx="1233395" cy="1238251"/>
        </a:xfrm>
        <a:prstGeom prst="rect">
          <a:avLst/>
        </a:prstGeom>
      </xdr:spPr>
    </xdr:pic>
    <xdr:clientData/>
  </xdr:twoCellAnchor>
  <xdr:twoCellAnchor editAs="oneCell">
    <xdr:from>
      <xdr:col>12</xdr:col>
      <xdr:colOff>869153</xdr:colOff>
      <xdr:row>0</xdr:row>
      <xdr:rowOff>83345</xdr:rowOff>
    </xdr:from>
    <xdr:to>
      <xdr:col>13</xdr:col>
      <xdr:colOff>1171912</xdr:colOff>
      <xdr:row>7</xdr:row>
      <xdr:rowOff>138376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9218E7-290E-4ABB-85A3-27FB20D4F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79966" y="83345"/>
          <a:ext cx="1469571" cy="12218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112059</xdr:colOff>
      <xdr:row>17</xdr:row>
      <xdr:rowOff>67235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709BCBE-72F2-4DF6-ABD7-79C79B3D3562}"/>
            </a:ext>
          </a:extLst>
        </xdr:cNvPr>
        <xdr:cNvSpPr txBox="1"/>
      </xdr:nvSpPr>
      <xdr:spPr>
        <a:xfrm>
          <a:off x="2845734" y="2877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11</xdr:col>
      <xdr:colOff>314325</xdr:colOff>
      <xdr:row>0</xdr:row>
      <xdr:rowOff>104775</xdr:rowOff>
    </xdr:from>
    <xdr:to>
      <xdr:col>12</xdr:col>
      <xdr:colOff>802513</xdr:colOff>
      <xdr:row>8</xdr:row>
      <xdr:rowOff>28681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CFB42F4-431E-4BB2-ADFE-9BFCA7C82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77450" y="104775"/>
          <a:ext cx="1469263" cy="121930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0</xdr:row>
      <xdr:rowOff>123825</xdr:rowOff>
    </xdr:from>
    <xdr:to>
      <xdr:col>2</xdr:col>
      <xdr:colOff>404720</xdr:colOff>
      <xdr:row>8</xdr:row>
      <xdr:rowOff>66676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AC17104-B97A-4D73-B1BB-85C17BD8A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0" y="123825"/>
          <a:ext cx="1233395" cy="12382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628650</xdr:colOff>
      <xdr:row>15</xdr:row>
      <xdr:rowOff>0</xdr:rowOff>
    </xdr:from>
    <xdr:to>
      <xdr:col>13</xdr:col>
      <xdr:colOff>628650</xdr:colOff>
      <xdr:row>15</xdr:row>
      <xdr:rowOff>0</xdr:rowOff>
    </xdr:to>
    <xdr:sp macro="" textlink="">
      <xdr:nvSpPr>
        <xdr:cNvPr id="32220" name="Line 1">
          <a:extLst>
            <a:ext uri="{FF2B5EF4-FFF2-40B4-BE49-F238E27FC236}">
              <a16:creationId xmlns:a16="http://schemas.microsoft.com/office/drawing/2014/main" id="{00000000-0008-0000-0400-0000DC7D0000}"/>
            </a:ext>
          </a:extLst>
        </xdr:cNvPr>
        <xdr:cNvSpPr>
          <a:spLocks noChangeShapeType="1"/>
        </xdr:cNvSpPr>
      </xdr:nvSpPr>
      <xdr:spPr bwMode="auto">
        <a:xfrm>
          <a:off x="11630025" y="249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158748</xdr:colOff>
      <xdr:row>0</xdr:row>
      <xdr:rowOff>21166</xdr:rowOff>
    </xdr:from>
    <xdr:to>
      <xdr:col>1</xdr:col>
      <xdr:colOff>1390247</xdr:colOff>
      <xdr:row>7</xdr:row>
      <xdr:rowOff>147511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C6E5BA-EAC7-428A-8BC1-EB76A4039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165" y="21166"/>
          <a:ext cx="1231499" cy="1237595"/>
        </a:xfrm>
        <a:prstGeom prst="rect">
          <a:avLst/>
        </a:prstGeom>
      </xdr:spPr>
    </xdr:pic>
    <xdr:clientData/>
  </xdr:twoCellAnchor>
  <xdr:twoCellAnchor editAs="oneCell">
    <xdr:from>
      <xdr:col>7</xdr:col>
      <xdr:colOff>465666</xdr:colOff>
      <xdr:row>0</xdr:row>
      <xdr:rowOff>42333</xdr:rowOff>
    </xdr:from>
    <xdr:to>
      <xdr:col>9</xdr:col>
      <xdr:colOff>601429</xdr:colOff>
      <xdr:row>7</xdr:row>
      <xdr:rowOff>150389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FE77EF-E3CB-4DDD-B54B-092353D51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1083" y="42333"/>
          <a:ext cx="1469263" cy="12193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628650</xdr:colOff>
      <xdr:row>15</xdr:row>
      <xdr:rowOff>0</xdr:rowOff>
    </xdr:from>
    <xdr:to>
      <xdr:col>13</xdr:col>
      <xdr:colOff>628650</xdr:colOff>
      <xdr:row>15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E380F21-3D6D-4824-ACA9-2F89ECC29B40}"/>
            </a:ext>
          </a:extLst>
        </xdr:cNvPr>
        <xdr:cNvSpPr>
          <a:spLocks noChangeShapeType="1"/>
        </xdr:cNvSpPr>
      </xdr:nvSpPr>
      <xdr:spPr bwMode="auto">
        <a:xfrm>
          <a:off x="11934825" y="314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158748</xdr:colOff>
      <xdr:row>0</xdr:row>
      <xdr:rowOff>21166</xdr:rowOff>
    </xdr:from>
    <xdr:to>
      <xdr:col>1</xdr:col>
      <xdr:colOff>1390247</xdr:colOff>
      <xdr:row>7</xdr:row>
      <xdr:rowOff>147511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6BB857E-F334-42F7-BB61-D4E91168B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048" y="21166"/>
          <a:ext cx="1231499" cy="1259820"/>
        </a:xfrm>
        <a:prstGeom prst="rect">
          <a:avLst/>
        </a:prstGeom>
      </xdr:spPr>
    </xdr:pic>
    <xdr:clientData/>
  </xdr:twoCellAnchor>
  <xdr:twoCellAnchor editAs="oneCell">
    <xdr:from>
      <xdr:col>7</xdr:col>
      <xdr:colOff>465666</xdr:colOff>
      <xdr:row>0</xdr:row>
      <xdr:rowOff>42333</xdr:rowOff>
    </xdr:from>
    <xdr:to>
      <xdr:col>9</xdr:col>
      <xdr:colOff>601429</xdr:colOff>
      <xdr:row>7</xdr:row>
      <xdr:rowOff>150389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ED5B93D-284A-4249-87F4-C685D598C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09441" y="42333"/>
          <a:ext cx="1469263" cy="12415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628650</xdr:colOff>
      <xdr:row>15</xdr:row>
      <xdr:rowOff>0</xdr:rowOff>
    </xdr:from>
    <xdr:to>
      <xdr:col>13</xdr:col>
      <xdr:colOff>628650</xdr:colOff>
      <xdr:row>15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11934825" y="314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158748</xdr:colOff>
      <xdr:row>0</xdr:row>
      <xdr:rowOff>21166</xdr:rowOff>
    </xdr:from>
    <xdr:to>
      <xdr:col>1</xdr:col>
      <xdr:colOff>1390247</xdr:colOff>
      <xdr:row>7</xdr:row>
      <xdr:rowOff>147511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C90AE67-54C3-4605-B0DB-5C3AEFF1F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048" y="21166"/>
          <a:ext cx="1231499" cy="1259820"/>
        </a:xfrm>
        <a:prstGeom prst="rect">
          <a:avLst/>
        </a:prstGeom>
      </xdr:spPr>
    </xdr:pic>
    <xdr:clientData/>
  </xdr:twoCellAnchor>
  <xdr:twoCellAnchor editAs="oneCell">
    <xdr:from>
      <xdr:col>7</xdr:col>
      <xdr:colOff>465666</xdr:colOff>
      <xdr:row>0</xdr:row>
      <xdr:rowOff>42333</xdr:rowOff>
    </xdr:from>
    <xdr:to>
      <xdr:col>9</xdr:col>
      <xdr:colOff>601429</xdr:colOff>
      <xdr:row>7</xdr:row>
      <xdr:rowOff>150389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BD83D47-0090-4735-8D3C-08B334182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09441" y="42333"/>
          <a:ext cx="1469263" cy="12415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628650</xdr:colOff>
      <xdr:row>15</xdr:row>
      <xdr:rowOff>0</xdr:rowOff>
    </xdr:from>
    <xdr:to>
      <xdr:col>13</xdr:col>
      <xdr:colOff>628650</xdr:colOff>
      <xdr:row>15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11934825" y="314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158748</xdr:colOff>
      <xdr:row>0</xdr:row>
      <xdr:rowOff>21166</xdr:rowOff>
    </xdr:from>
    <xdr:to>
      <xdr:col>1</xdr:col>
      <xdr:colOff>1390247</xdr:colOff>
      <xdr:row>7</xdr:row>
      <xdr:rowOff>147511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E318E0B-915A-40D6-9337-26F0B2742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048" y="21166"/>
          <a:ext cx="1231499" cy="1259820"/>
        </a:xfrm>
        <a:prstGeom prst="rect">
          <a:avLst/>
        </a:prstGeom>
      </xdr:spPr>
    </xdr:pic>
    <xdr:clientData/>
  </xdr:twoCellAnchor>
  <xdr:twoCellAnchor editAs="oneCell">
    <xdr:from>
      <xdr:col>7</xdr:col>
      <xdr:colOff>465666</xdr:colOff>
      <xdr:row>0</xdr:row>
      <xdr:rowOff>42333</xdr:rowOff>
    </xdr:from>
    <xdr:to>
      <xdr:col>9</xdr:col>
      <xdr:colOff>601429</xdr:colOff>
      <xdr:row>7</xdr:row>
      <xdr:rowOff>150389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01A4537-6088-4D66-893E-A7BCA5419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09441" y="42333"/>
          <a:ext cx="1469263" cy="12415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138545</xdr:colOff>
      <xdr:row>0</xdr:row>
      <xdr:rowOff>129886</xdr:rowOff>
    </xdr:from>
    <xdr:to>
      <xdr:col>2</xdr:col>
      <xdr:colOff>417544</xdr:colOff>
      <xdr:row>7</xdr:row>
      <xdr:rowOff>91061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10FADE-1FBB-44A0-9CD3-FCEFCF0E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29886"/>
          <a:ext cx="1231499" cy="1225402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0</xdr:row>
      <xdr:rowOff>43295</xdr:rowOff>
    </xdr:from>
    <xdr:to>
      <xdr:col>10</xdr:col>
      <xdr:colOff>1670969</xdr:colOff>
      <xdr:row>6</xdr:row>
      <xdr:rowOff>184459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9F2BA2C-4383-4512-8910-EB681A582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75568" y="43295"/>
          <a:ext cx="1480469" cy="120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B050"/>
    <pageSetUpPr fitToPage="1"/>
  </sheetPr>
  <dimension ref="A1:Z63"/>
  <sheetViews>
    <sheetView view="pageBreakPreview" topLeftCell="E1" zoomScale="70" zoomScaleNormal="70" zoomScaleSheetLayoutView="70" workbookViewId="0">
      <selection activeCell="O54" sqref="O54"/>
    </sheetView>
  </sheetViews>
  <sheetFormatPr baseColWidth="10" defaultColWidth="11.42578125" defaultRowHeight="12.75"/>
  <cols>
    <col min="1" max="1" width="3.28515625" style="11" customWidth="1"/>
    <col min="2" max="2" width="13.7109375" style="11" customWidth="1"/>
    <col min="3" max="3" width="3.7109375" style="11" customWidth="1"/>
    <col min="4" max="4" width="18.7109375" style="11" customWidth="1"/>
    <col min="5" max="5" width="33" style="11" customWidth="1"/>
    <col min="6" max="6" width="1.7109375" style="11" customWidth="1"/>
    <col min="7" max="7" width="11.140625" style="11" customWidth="1"/>
    <col min="8" max="8" width="16.140625" style="11" customWidth="1"/>
    <col min="9" max="9" width="12.85546875" style="11" bestFit="1" customWidth="1"/>
    <col min="10" max="10" width="12.28515625" style="11" customWidth="1"/>
    <col min="11" max="11" width="24.42578125" style="11" customWidth="1"/>
    <col min="12" max="12" width="1.42578125" style="11" customWidth="1"/>
    <col min="13" max="13" width="21.7109375" style="11" customWidth="1"/>
    <col min="14" max="14" width="17.5703125" style="11" customWidth="1"/>
    <col min="15" max="15" width="15.42578125" style="11" customWidth="1"/>
    <col min="16" max="16" width="3.140625" style="11" customWidth="1"/>
    <col min="17" max="16384" width="11.42578125" style="11"/>
  </cols>
  <sheetData>
    <row r="1" spans="1:26" s="3" customFormat="1" ht="12.75" customHeight="1">
      <c r="A1" s="808" t="s">
        <v>53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808"/>
      <c r="P1" s="1"/>
      <c r="Q1" s="1"/>
      <c r="R1" s="1"/>
      <c r="S1" s="2"/>
      <c r="T1" s="2"/>
      <c r="U1" s="2"/>
      <c r="V1" s="2"/>
      <c r="W1" s="2"/>
      <c r="X1" s="2"/>
      <c r="Y1" s="2"/>
      <c r="Z1" s="2"/>
    </row>
    <row r="2" spans="1:26" s="3" customFormat="1" ht="12.75" customHeight="1">
      <c r="A2" s="808" t="s">
        <v>128</v>
      </c>
      <c r="B2" s="808"/>
      <c r="C2" s="808"/>
      <c r="D2" s="808"/>
      <c r="E2" s="808"/>
      <c r="F2" s="808"/>
      <c r="G2" s="808"/>
      <c r="H2" s="808"/>
      <c r="I2" s="808"/>
      <c r="J2" s="808"/>
      <c r="K2" s="808"/>
      <c r="L2" s="808"/>
      <c r="M2" s="808"/>
      <c r="N2" s="808"/>
      <c r="O2" s="808"/>
      <c r="P2" s="1"/>
      <c r="Q2" s="1"/>
      <c r="R2" s="1"/>
      <c r="S2" s="2"/>
      <c r="T2" s="2"/>
      <c r="U2" s="2"/>
      <c r="V2" s="2"/>
      <c r="W2" s="2"/>
      <c r="X2" s="2"/>
      <c r="Y2" s="2"/>
      <c r="Z2" s="2"/>
    </row>
    <row r="3" spans="1:26" s="3" customFormat="1" ht="12.75" customHeight="1">
      <c r="A3" s="809"/>
      <c r="B3" s="809"/>
      <c r="C3" s="809"/>
      <c r="D3" s="809"/>
      <c r="E3" s="810"/>
      <c r="F3" s="810"/>
      <c r="G3" s="810"/>
      <c r="H3" s="810"/>
      <c r="I3" s="810"/>
      <c r="J3" s="810"/>
      <c r="K3" s="810"/>
      <c r="L3" s="810"/>
      <c r="M3" s="810"/>
      <c r="N3" s="810"/>
      <c r="O3" s="810"/>
      <c r="P3" s="4"/>
      <c r="Q3" s="4"/>
      <c r="R3" s="4"/>
      <c r="S3" s="2"/>
      <c r="T3" s="2"/>
      <c r="U3" s="2"/>
      <c r="V3" s="2"/>
      <c r="W3" s="2"/>
      <c r="X3" s="2"/>
      <c r="Y3" s="2"/>
      <c r="Z3" s="2"/>
    </row>
    <row r="4" spans="1:26" s="3" customFormat="1" ht="12.75" customHeight="1">
      <c r="A4" s="809"/>
      <c r="B4" s="809"/>
      <c r="C4" s="809"/>
      <c r="D4" s="809"/>
      <c r="E4" s="810"/>
      <c r="F4" s="810"/>
      <c r="G4" s="810"/>
      <c r="H4" s="810"/>
      <c r="I4" s="810"/>
      <c r="J4" s="810"/>
      <c r="K4" s="810"/>
      <c r="L4" s="810"/>
      <c r="M4" s="810"/>
      <c r="N4" s="810"/>
      <c r="O4" s="810"/>
      <c r="P4" s="4"/>
      <c r="Q4" s="4"/>
      <c r="R4" s="4"/>
      <c r="S4" s="2"/>
      <c r="T4" s="2"/>
      <c r="U4" s="2"/>
      <c r="V4" s="2"/>
      <c r="W4" s="2"/>
      <c r="X4" s="2"/>
      <c r="Y4" s="2"/>
      <c r="Z4" s="2"/>
    </row>
    <row r="5" spans="1:26" s="3" customFormat="1" ht="12.75" customHeight="1">
      <c r="A5" s="808" t="s">
        <v>54</v>
      </c>
      <c r="B5" s="808"/>
      <c r="C5" s="808"/>
      <c r="D5" s="808"/>
      <c r="E5" s="808"/>
      <c r="F5" s="808"/>
      <c r="G5" s="808"/>
      <c r="H5" s="808"/>
      <c r="I5" s="808"/>
      <c r="J5" s="808"/>
      <c r="K5" s="808"/>
      <c r="L5" s="808"/>
      <c r="M5" s="808"/>
      <c r="N5" s="808"/>
      <c r="O5" s="808"/>
      <c r="P5" s="5"/>
      <c r="Q5" s="5"/>
      <c r="R5" s="5"/>
      <c r="S5" s="2"/>
      <c r="T5" s="2"/>
      <c r="U5" s="2"/>
      <c r="V5" s="2"/>
      <c r="W5" s="2"/>
      <c r="X5" s="2"/>
      <c r="Y5" s="2"/>
      <c r="Z5" s="2"/>
    </row>
    <row r="6" spans="1:26" s="3" customFormat="1" ht="12.7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5"/>
      <c r="Q6" s="5"/>
      <c r="R6" s="5"/>
      <c r="S6" s="2"/>
      <c r="T6" s="2"/>
      <c r="U6" s="2"/>
      <c r="V6" s="2"/>
      <c r="W6" s="2"/>
      <c r="X6" s="2"/>
      <c r="Y6" s="2"/>
      <c r="Z6" s="2"/>
    </row>
    <row r="7" spans="1:26" s="3" customFormat="1" ht="12.7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5"/>
      <c r="Q7" s="5"/>
      <c r="R7" s="5"/>
      <c r="S7" s="2"/>
      <c r="T7" s="2"/>
      <c r="U7" s="2"/>
      <c r="V7" s="2"/>
      <c r="W7" s="2"/>
      <c r="X7" s="2"/>
      <c r="Y7" s="2"/>
      <c r="Z7" s="2"/>
    </row>
    <row r="8" spans="1:26" s="3" customFormat="1" ht="12.7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5"/>
      <c r="Q8" s="5"/>
      <c r="R8" s="5"/>
      <c r="S8" s="2"/>
      <c r="T8" s="2"/>
      <c r="U8" s="2"/>
      <c r="V8" s="2"/>
      <c r="W8" s="2"/>
      <c r="X8" s="2"/>
      <c r="Y8" s="2"/>
      <c r="Z8" s="2"/>
    </row>
    <row r="9" spans="1:26" s="3" customFormat="1" ht="12.7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  <c r="Q9" s="5"/>
      <c r="R9" s="5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9" t="s">
        <v>86</v>
      </c>
      <c r="O10" s="9">
        <v>2025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2.75" customHeight="1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12"/>
      <c r="O11" s="12"/>
    </row>
    <row r="12" spans="1:26" ht="4.5" customHeight="1"/>
    <row r="13" spans="1:26" ht="18.75" customHeight="1">
      <c r="B13" s="131" t="s">
        <v>47</v>
      </c>
      <c r="C13" s="803" t="s">
        <v>130</v>
      </c>
      <c r="D13" s="802"/>
      <c r="E13" s="801" t="s">
        <v>173</v>
      </c>
      <c r="F13" s="121"/>
      <c r="G13" s="121"/>
      <c r="H13" s="132"/>
      <c r="I13" s="133" t="s">
        <v>55</v>
      </c>
      <c r="J13" s="417" t="s">
        <v>56</v>
      </c>
      <c r="K13" s="417"/>
      <c r="L13" s="417"/>
      <c r="M13" s="417"/>
      <c r="N13" s="417"/>
      <c r="O13" s="417"/>
    </row>
    <row r="14" spans="1:26">
      <c r="B14" s="489" t="s">
        <v>16</v>
      </c>
      <c r="C14" s="414" t="s">
        <v>0</v>
      </c>
      <c r="D14" s="415"/>
      <c r="E14" s="416"/>
      <c r="F14" s="134"/>
      <c r="G14" s="421" t="s">
        <v>68</v>
      </c>
      <c r="H14" s="422"/>
      <c r="I14" s="262" t="s">
        <v>140</v>
      </c>
      <c r="J14" s="259" t="s">
        <v>140</v>
      </c>
      <c r="K14" s="121"/>
      <c r="L14" s="121"/>
      <c r="M14" s="121"/>
      <c r="N14" s="121"/>
      <c r="O14" s="122"/>
    </row>
    <row r="15" spans="1:26">
      <c r="B15" s="490"/>
      <c r="C15" s="418" t="s">
        <v>11</v>
      </c>
      <c r="D15" s="419"/>
      <c r="E15" s="420"/>
      <c r="F15" s="134"/>
      <c r="G15" s="421" t="s">
        <v>17</v>
      </c>
      <c r="H15" s="422"/>
      <c r="I15" s="272" t="s">
        <v>140</v>
      </c>
      <c r="J15" s="260" t="s">
        <v>140</v>
      </c>
      <c r="K15" s="123"/>
      <c r="L15" s="123"/>
      <c r="M15" s="123"/>
      <c r="N15" s="123"/>
      <c r="O15" s="124"/>
    </row>
    <row r="16" spans="1:26">
      <c r="B16" s="14"/>
      <c r="C16" s="14"/>
      <c r="D16" s="14"/>
      <c r="E16" s="14"/>
      <c r="I16" s="27"/>
      <c r="J16" s="85"/>
    </row>
    <row r="17" spans="2:15" ht="7.5" customHeight="1"/>
    <row r="18" spans="2:15" ht="35.25" customHeight="1">
      <c r="B18" s="491" t="s">
        <v>9</v>
      </c>
      <c r="C18" s="492"/>
      <c r="D18" s="462" t="s">
        <v>13</v>
      </c>
      <c r="E18" s="428"/>
      <c r="F18" s="129"/>
      <c r="G18" s="476" t="s">
        <v>14</v>
      </c>
      <c r="H18" s="477"/>
      <c r="I18" s="477"/>
      <c r="J18" s="477"/>
      <c r="K18" s="478"/>
      <c r="L18" s="121"/>
      <c r="M18" s="462" t="s">
        <v>15</v>
      </c>
      <c r="N18" s="463"/>
      <c r="O18" s="464"/>
    </row>
    <row r="19" spans="2:15" ht="29.25" customHeight="1">
      <c r="B19" s="493"/>
      <c r="C19" s="494"/>
      <c r="D19" s="474"/>
      <c r="E19" s="475"/>
      <c r="F19" s="130"/>
      <c r="G19" s="427" t="s">
        <v>8</v>
      </c>
      <c r="H19" s="428"/>
      <c r="I19" s="471" t="s">
        <v>10</v>
      </c>
      <c r="J19" s="472"/>
      <c r="K19" s="473"/>
      <c r="L19" s="121"/>
      <c r="M19" s="465"/>
      <c r="N19" s="466"/>
      <c r="O19" s="467"/>
    </row>
    <row r="20" spans="2:15" ht="12.75" customHeight="1">
      <c r="B20" s="468"/>
      <c r="C20" s="470"/>
      <c r="D20" s="468"/>
      <c r="E20" s="470"/>
      <c r="F20" s="18"/>
      <c r="G20" s="479"/>
      <c r="H20" s="480"/>
      <c r="I20" s="481"/>
      <c r="J20" s="481"/>
      <c r="K20" s="482"/>
      <c r="M20" s="468"/>
      <c r="N20" s="469"/>
      <c r="O20" s="470"/>
    </row>
    <row r="21" spans="2:15">
      <c r="B21" s="411"/>
      <c r="C21" s="413"/>
      <c r="D21" s="411"/>
      <c r="E21" s="413"/>
      <c r="F21" s="17"/>
      <c r="G21" s="423"/>
      <c r="H21" s="424"/>
      <c r="I21" s="483"/>
      <c r="J21" s="483"/>
      <c r="K21" s="484"/>
      <c r="M21" s="411"/>
      <c r="N21" s="412"/>
      <c r="O21" s="413"/>
    </row>
    <row r="22" spans="2:15">
      <c r="B22" s="411" t="s">
        <v>140</v>
      </c>
      <c r="C22" s="413"/>
      <c r="D22" s="411" t="s">
        <v>140</v>
      </c>
      <c r="E22" s="413"/>
      <c r="F22" s="17"/>
      <c r="G22" s="423" t="s">
        <v>140</v>
      </c>
      <c r="H22" s="424"/>
      <c r="I22" s="429" t="s">
        <v>140</v>
      </c>
      <c r="J22" s="430"/>
      <c r="K22" s="431"/>
      <c r="M22" s="411" t="s">
        <v>140</v>
      </c>
      <c r="N22" s="488"/>
      <c r="O22" s="413"/>
    </row>
    <row r="23" spans="2:15" ht="12" customHeight="1">
      <c r="B23" s="411"/>
      <c r="C23" s="413"/>
      <c r="D23" s="411"/>
      <c r="E23" s="413"/>
      <c r="F23" s="17"/>
      <c r="G23" s="425"/>
      <c r="H23" s="426"/>
      <c r="I23" s="485"/>
      <c r="J23" s="486"/>
      <c r="K23" s="487"/>
      <c r="M23" s="411"/>
      <c r="N23" s="412"/>
      <c r="O23" s="413"/>
    </row>
    <row r="24" spans="2:15">
      <c r="B24" s="18"/>
      <c r="C24" s="13"/>
      <c r="F24" s="17"/>
      <c r="G24" s="18"/>
      <c r="H24" s="19"/>
      <c r="I24" s="485"/>
      <c r="J24" s="486"/>
      <c r="K24" s="487"/>
      <c r="L24" s="21"/>
      <c r="M24" s="411"/>
      <c r="N24" s="412"/>
      <c r="O24" s="413"/>
    </row>
    <row r="25" spans="2:15">
      <c r="B25" s="18"/>
      <c r="C25" s="13"/>
      <c r="F25" s="17"/>
      <c r="G25" s="18"/>
      <c r="H25" s="19"/>
      <c r="I25" s="20"/>
      <c r="J25" s="20"/>
      <c r="K25" s="19"/>
      <c r="M25" s="411"/>
      <c r="N25" s="412"/>
      <c r="O25" s="413"/>
    </row>
    <row r="26" spans="2:15">
      <c r="B26" s="18"/>
      <c r="C26" s="13"/>
      <c r="F26" s="17"/>
      <c r="G26" s="18"/>
      <c r="H26" s="19"/>
      <c r="I26" s="20"/>
      <c r="J26" s="20"/>
      <c r="K26" s="19"/>
      <c r="M26" s="411"/>
      <c r="N26" s="412"/>
      <c r="O26" s="413"/>
    </row>
    <row r="27" spans="2:15">
      <c r="B27" s="18"/>
      <c r="C27" s="13"/>
      <c r="E27" s="22"/>
      <c r="F27" s="17"/>
      <c r="G27" s="18"/>
      <c r="H27" s="19"/>
      <c r="I27" s="20"/>
      <c r="J27" s="20"/>
      <c r="K27" s="19"/>
      <c r="M27" s="411"/>
      <c r="N27" s="412"/>
      <c r="O27" s="413"/>
    </row>
    <row r="28" spans="2:15">
      <c r="B28" s="18"/>
      <c r="C28" s="13"/>
      <c r="F28" s="17"/>
      <c r="G28" s="18"/>
      <c r="H28" s="19"/>
      <c r="I28" s="20"/>
      <c r="J28" s="20"/>
      <c r="K28" s="19"/>
      <c r="M28" s="411"/>
      <c r="N28" s="412"/>
      <c r="O28" s="413"/>
    </row>
    <row r="29" spans="2:15">
      <c r="B29" s="18"/>
      <c r="C29" s="13"/>
      <c r="F29" s="17"/>
      <c r="G29" s="18"/>
      <c r="H29" s="19"/>
      <c r="I29" s="20"/>
      <c r="J29" s="20"/>
      <c r="K29" s="19"/>
      <c r="M29" s="411"/>
      <c r="N29" s="412"/>
      <c r="O29" s="413"/>
    </row>
    <row r="30" spans="2:15">
      <c r="B30" s="18"/>
      <c r="C30" s="13"/>
      <c r="F30" s="17"/>
      <c r="G30" s="18"/>
      <c r="H30" s="19"/>
      <c r="I30" s="20"/>
      <c r="J30" s="20"/>
      <c r="K30" s="19"/>
      <c r="M30" s="411"/>
      <c r="N30" s="412"/>
      <c r="O30" s="413"/>
    </row>
    <row r="31" spans="2:15">
      <c r="B31" s="18"/>
      <c r="C31" s="13"/>
      <c r="F31" s="17"/>
      <c r="G31" s="18"/>
      <c r="H31" s="19"/>
      <c r="I31" s="20"/>
      <c r="J31" s="20"/>
      <c r="K31" s="19"/>
      <c r="M31" s="411"/>
      <c r="N31" s="412"/>
      <c r="O31" s="413"/>
    </row>
    <row r="32" spans="2:15">
      <c r="B32" s="18"/>
      <c r="C32" s="13"/>
      <c r="F32" s="17"/>
      <c r="G32" s="18"/>
      <c r="H32" s="19"/>
      <c r="I32" s="20"/>
      <c r="J32" s="20"/>
      <c r="K32" s="19"/>
      <c r="M32" s="411"/>
      <c r="N32" s="412"/>
      <c r="O32" s="413"/>
    </row>
    <row r="33" spans="2:15">
      <c r="B33" s="18"/>
      <c r="C33" s="13"/>
      <c r="F33" s="17"/>
      <c r="G33" s="18"/>
      <c r="H33" s="19"/>
      <c r="I33" s="20"/>
      <c r="J33" s="20"/>
      <c r="K33" s="19"/>
      <c r="M33" s="411"/>
      <c r="N33" s="412"/>
      <c r="O33" s="413"/>
    </row>
    <row r="34" spans="2:15">
      <c r="B34" s="18"/>
      <c r="C34" s="13"/>
      <c r="F34" s="17"/>
      <c r="G34" s="18"/>
      <c r="H34" s="19"/>
      <c r="I34" s="20"/>
      <c r="J34" s="20"/>
      <c r="K34" s="19"/>
      <c r="M34" s="411"/>
      <c r="N34" s="412"/>
      <c r="O34" s="413"/>
    </row>
    <row r="35" spans="2:15">
      <c r="B35" s="18"/>
      <c r="C35" s="13"/>
      <c r="F35" s="17"/>
      <c r="G35" s="18"/>
      <c r="H35" s="19"/>
      <c r="I35" s="20"/>
      <c r="J35" s="20"/>
      <c r="K35" s="19"/>
      <c r="M35" s="411"/>
      <c r="N35" s="412"/>
      <c r="O35" s="413"/>
    </row>
    <row r="36" spans="2:15">
      <c r="B36" s="18"/>
      <c r="C36" s="13"/>
      <c r="F36" s="17"/>
      <c r="G36" s="18"/>
      <c r="H36" s="19"/>
      <c r="I36" s="20"/>
      <c r="J36" s="20"/>
      <c r="K36" s="19"/>
      <c r="M36" s="411"/>
      <c r="N36" s="412"/>
      <c r="O36" s="413"/>
    </row>
    <row r="37" spans="2:15">
      <c r="B37" s="18"/>
      <c r="C37" s="13"/>
      <c r="F37" s="17"/>
      <c r="G37" s="18"/>
      <c r="H37" s="19"/>
      <c r="I37" s="20"/>
      <c r="J37" s="20"/>
      <c r="K37" s="19"/>
      <c r="M37" s="411"/>
      <c r="N37" s="412"/>
      <c r="O37" s="413"/>
    </row>
    <row r="38" spans="2:15">
      <c r="B38" s="18"/>
      <c r="C38" s="13"/>
      <c r="F38" s="17"/>
      <c r="G38" s="18"/>
      <c r="H38" s="19"/>
      <c r="I38" s="20"/>
      <c r="J38" s="20"/>
      <c r="K38" s="19"/>
      <c r="M38" s="411"/>
      <c r="N38" s="412"/>
      <c r="O38" s="413"/>
    </row>
    <row r="39" spans="2:15">
      <c r="B39" s="18"/>
      <c r="C39" s="13"/>
      <c r="F39" s="17"/>
      <c r="G39" s="18"/>
      <c r="H39" s="19"/>
      <c r="I39" s="20"/>
      <c r="J39" s="20"/>
      <c r="K39" s="19"/>
      <c r="M39" s="411"/>
      <c r="N39" s="412"/>
      <c r="O39" s="413"/>
    </row>
    <row r="40" spans="2:15">
      <c r="B40" s="18"/>
      <c r="C40" s="13"/>
      <c r="F40" s="17"/>
      <c r="G40" s="18"/>
      <c r="H40" s="19"/>
      <c r="I40" s="20"/>
      <c r="J40" s="20"/>
      <c r="K40" s="19"/>
      <c r="M40" s="411"/>
      <c r="N40" s="412"/>
      <c r="O40" s="413"/>
    </row>
    <row r="41" spans="2:15">
      <c r="B41" s="18"/>
      <c r="C41" s="13"/>
      <c r="F41" s="17"/>
      <c r="G41" s="18"/>
      <c r="H41" s="19"/>
      <c r="I41" s="20"/>
      <c r="J41" s="20"/>
      <c r="K41" s="19"/>
      <c r="M41" s="411"/>
      <c r="N41" s="412"/>
      <c r="O41" s="413"/>
    </row>
    <row r="42" spans="2:15">
      <c r="B42" s="18"/>
      <c r="C42" s="13"/>
      <c r="F42" s="17"/>
      <c r="G42" s="18"/>
      <c r="H42" s="19"/>
      <c r="I42" s="20"/>
      <c r="J42" s="20"/>
      <c r="K42" s="19"/>
      <c r="M42" s="411"/>
      <c r="N42" s="412"/>
      <c r="O42" s="413"/>
    </row>
    <row r="43" spans="2:15">
      <c r="B43" s="18"/>
      <c r="C43" s="13"/>
      <c r="F43" s="17"/>
      <c r="G43" s="18"/>
      <c r="H43" s="19"/>
      <c r="I43" s="20"/>
      <c r="J43" s="20"/>
      <c r="K43" s="19"/>
      <c r="M43" s="411"/>
      <c r="N43" s="412"/>
      <c r="O43" s="413"/>
    </row>
    <row r="44" spans="2:15">
      <c r="B44" s="18"/>
      <c r="C44" s="13"/>
      <c r="F44" s="17"/>
      <c r="G44" s="18"/>
      <c r="H44" s="19"/>
      <c r="I44" s="20"/>
      <c r="J44" s="20"/>
      <c r="K44" s="19"/>
      <c r="M44" s="411"/>
      <c r="N44" s="412"/>
      <c r="O44" s="413"/>
    </row>
    <row r="45" spans="2:15">
      <c r="B45" s="18"/>
      <c r="C45" s="13"/>
      <c r="F45" s="17"/>
      <c r="G45" s="18"/>
      <c r="H45" s="19"/>
      <c r="I45" s="20"/>
      <c r="J45" s="20"/>
      <c r="K45" s="19"/>
      <c r="M45" s="411"/>
      <c r="N45" s="412"/>
      <c r="O45" s="413"/>
    </row>
    <row r="46" spans="2:15">
      <c r="B46" s="18"/>
      <c r="C46" s="13"/>
      <c r="F46" s="17"/>
      <c r="G46" s="18"/>
      <c r="H46" s="19"/>
      <c r="I46" s="20"/>
      <c r="J46" s="20"/>
      <c r="K46" s="19"/>
      <c r="M46" s="411"/>
      <c r="N46" s="412"/>
      <c r="O46" s="413"/>
    </row>
    <row r="47" spans="2:15">
      <c r="B47" s="18"/>
      <c r="C47" s="13"/>
      <c r="F47" s="17"/>
      <c r="G47" s="18"/>
      <c r="H47" s="19"/>
      <c r="I47" s="20"/>
      <c r="J47" s="20"/>
      <c r="K47" s="19"/>
      <c r="M47" s="411"/>
      <c r="N47" s="412"/>
      <c r="O47" s="413"/>
    </row>
    <row r="48" spans="2:15">
      <c r="B48" s="18"/>
      <c r="C48" s="13"/>
      <c r="F48" s="17"/>
      <c r="G48" s="18"/>
      <c r="H48" s="19"/>
      <c r="I48" s="20"/>
      <c r="J48" s="20"/>
      <c r="K48" s="19"/>
      <c r="M48" s="411"/>
      <c r="N48" s="412"/>
      <c r="O48" s="413"/>
    </row>
    <row r="49" spans="2:16">
      <c r="B49" s="18"/>
      <c r="C49" s="13"/>
      <c r="F49" s="17"/>
      <c r="G49" s="18"/>
      <c r="H49" s="19"/>
      <c r="I49" s="20"/>
      <c r="J49" s="20"/>
      <c r="K49" s="19"/>
      <c r="M49" s="411"/>
      <c r="N49" s="412"/>
      <c r="O49" s="413"/>
    </row>
    <row r="50" spans="2:16">
      <c r="B50" s="18"/>
      <c r="C50" s="13"/>
      <c r="F50" s="17"/>
      <c r="G50" s="18"/>
      <c r="H50" s="19"/>
      <c r="I50" s="20"/>
      <c r="J50" s="20"/>
      <c r="K50" s="19"/>
      <c r="M50" s="411"/>
      <c r="N50" s="412"/>
      <c r="O50" s="413"/>
    </row>
    <row r="51" spans="2:16">
      <c r="B51" s="18"/>
      <c r="C51" s="13"/>
      <c r="F51" s="17"/>
      <c r="G51" s="18"/>
      <c r="H51" s="19"/>
      <c r="I51" s="20"/>
      <c r="J51" s="20"/>
      <c r="K51" s="19"/>
      <c r="M51" s="411"/>
      <c r="N51" s="412"/>
      <c r="O51" s="413"/>
    </row>
    <row r="52" spans="2:16">
      <c r="B52" s="23"/>
      <c r="C52" s="16"/>
      <c r="D52" s="15"/>
      <c r="E52" s="15"/>
      <c r="F52" s="17"/>
      <c r="G52" s="15"/>
      <c r="H52" s="24"/>
      <c r="I52" s="25"/>
      <c r="J52" s="25"/>
      <c r="K52" s="24"/>
      <c r="M52" s="459"/>
      <c r="N52" s="460"/>
      <c r="O52" s="461"/>
    </row>
    <row r="53" spans="2:16" ht="6" customHeight="1">
      <c r="H53" s="20"/>
      <c r="I53" s="20"/>
      <c r="J53" s="20"/>
      <c r="K53" s="20"/>
    </row>
    <row r="54" spans="2:16" ht="20.25" customHeight="1">
      <c r="L54" s="27"/>
      <c r="M54" s="208" t="s">
        <v>116</v>
      </c>
      <c r="N54" s="207"/>
      <c r="O54" s="360">
        <v>10000</v>
      </c>
    </row>
    <row r="55" spans="2:16" ht="9" customHeight="1">
      <c r="M55" s="26"/>
      <c r="N55" s="20"/>
      <c r="O55" s="25"/>
    </row>
    <row r="56" spans="2:16">
      <c r="B56" s="434" t="s">
        <v>6</v>
      </c>
      <c r="C56" s="435"/>
      <c r="D56" s="435"/>
      <c r="E56" s="435"/>
      <c r="F56" s="267"/>
      <c r="G56" s="445" t="s">
        <v>48</v>
      </c>
      <c r="H56" s="446"/>
      <c r="I56" s="446"/>
      <c r="J56" s="446"/>
      <c r="K56" s="447"/>
      <c r="L56" s="27"/>
      <c r="M56" s="434" t="s">
        <v>7</v>
      </c>
      <c r="N56" s="435"/>
      <c r="O56" s="436"/>
    </row>
    <row r="57" spans="2:16">
      <c r="B57" s="453" t="s">
        <v>28</v>
      </c>
      <c r="C57" s="454"/>
      <c r="D57" s="454"/>
      <c r="E57" s="455"/>
      <c r="F57" s="132"/>
      <c r="G57" s="437" t="s">
        <v>123</v>
      </c>
      <c r="H57" s="451"/>
      <c r="I57" s="451"/>
      <c r="J57" s="451"/>
      <c r="K57" s="452"/>
      <c r="L57" s="132"/>
      <c r="M57" s="456" t="s">
        <v>131</v>
      </c>
      <c r="N57" s="457"/>
      <c r="O57" s="458"/>
    </row>
    <row r="58" spans="2:16">
      <c r="B58" s="261"/>
      <c r="C58" s="157"/>
      <c r="D58" s="157"/>
      <c r="E58" s="262"/>
      <c r="F58" s="132"/>
      <c r="G58" s="263"/>
      <c r="H58" s="264"/>
      <c r="I58" s="264"/>
      <c r="J58" s="264"/>
      <c r="K58" s="265"/>
      <c r="L58" s="132"/>
      <c r="M58" s="380"/>
      <c r="N58" s="119"/>
      <c r="O58" s="381"/>
    </row>
    <row r="59" spans="2:16" ht="27.75" customHeight="1">
      <c r="B59" s="266"/>
      <c r="C59" s="132"/>
      <c r="D59" s="132"/>
      <c r="E59" s="135"/>
      <c r="F59" s="132"/>
      <c r="G59" s="437" t="s">
        <v>166</v>
      </c>
      <c r="H59" s="438"/>
      <c r="I59" s="438"/>
      <c r="J59" s="438"/>
      <c r="K59" s="439"/>
      <c r="L59" s="132"/>
      <c r="M59" s="266"/>
      <c r="N59" s="132"/>
      <c r="O59" s="135"/>
    </row>
    <row r="60" spans="2:16" ht="18.75" customHeight="1">
      <c r="B60" s="448" t="s">
        <v>166</v>
      </c>
      <c r="C60" s="449"/>
      <c r="D60" s="449"/>
      <c r="E60" s="450"/>
      <c r="F60" s="132"/>
      <c r="G60" s="440"/>
      <c r="H60" s="441"/>
      <c r="I60" s="441"/>
      <c r="J60" s="441"/>
      <c r="K60" s="442"/>
      <c r="L60" s="132"/>
      <c r="M60" s="448" t="s">
        <v>110</v>
      </c>
      <c r="N60" s="449"/>
      <c r="O60" s="450"/>
    </row>
    <row r="61" spans="2:16" ht="10.5" customHeight="1">
      <c r="B61" s="443" t="s">
        <v>2</v>
      </c>
      <c r="C61" s="444"/>
      <c r="D61" s="125" t="s">
        <v>3</v>
      </c>
      <c r="E61" s="126" t="s">
        <v>12</v>
      </c>
      <c r="F61" s="127"/>
      <c r="G61" s="432" t="s">
        <v>4</v>
      </c>
      <c r="H61" s="433"/>
      <c r="I61" s="444" t="s">
        <v>3</v>
      </c>
      <c r="J61" s="444"/>
      <c r="K61" s="126" t="s">
        <v>12</v>
      </c>
      <c r="L61" s="121"/>
      <c r="M61" s="128" t="s">
        <v>2</v>
      </c>
      <c r="N61" s="125" t="s">
        <v>3</v>
      </c>
      <c r="O61" s="126" t="s">
        <v>12</v>
      </c>
    </row>
    <row r="63" spans="2:16">
      <c r="N63" s="28"/>
      <c r="O63" s="27"/>
      <c r="P63" s="27"/>
    </row>
  </sheetData>
  <mergeCells count="76">
    <mergeCell ref="C13:D13"/>
    <mergeCell ref="B22:C22"/>
    <mergeCell ref="M22:O22"/>
    <mergeCell ref="B20:C20"/>
    <mergeCell ref="B14:B15"/>
    <mergeCell ref="M30:O30"/>
    <mergeCell ref="G14:H14"/>
    <mergeCell ref="B18:C19"/>
    <mergeCell ref="M33:O33"/>
    <mergeCell ref="M18:O19"/>
    <mergeCell ref="M20:O20"/>
    <mergeCell ref="I19:K19"/>
    <mergeCell ref="D18:E19"/>
    <mergeCell ref="G18:K18"/>
    <mergeCell ref="M31:O31"/>
    <mergeCell ref="D20:E20"/>
    <mergeCell ref="G20:H20"/>
    <mergeCell ref="I20:K21"/>
    <mergeCell ref="M32:O32"/>
    <mergeCell ref="D21:E21"/>
    <mergeCell ref="I23:K24"/>
    <mergeCell ref="M52:O52"/>
    <mergeCell ref="M51:O51"/>
    <mergeCell ref="M50:O50"/>
    <mergeCell ref="M45:O45"/>
    <mergeCell ref="M46:O46"/>
    <mergeCell ref="M47:O47"/>
    <mergeCell ref="M48:O48"/>
    <mergeCell ref="M44:O44"/>
    <mergeCell ref="D22:E22"/>
    <mergeCell ref="G22:H22"/>
    <mergeCell ref="I22:K22"/>
    <mergeCell ref="G61:H61"/>
    <mergeCell ref="B56:E56"/>
    <mergeCell ref="M56:O56"/>
    <mergeCell ref="G59:K60"/>
    <mergeCell ref="B61:C61"/>
    <mergeCell ref="I61:J61"/>
    <mergeCell ref="G56:K56"/>
    <mergeCell ref="M60:O60"/>
    <mergeCell ref="G57:K57"/>
    <mergeCell ref="B57:E57"/>
    <mergeCell ref="B60:E60"/>
    <mergeCell ref="M57:O57"/>
    <mergeCell ref="J13:O13"/>
    <mergeCell ref="C15:E15"/>
    <mergeCell ref="M42:O42"/>
    <mergeCell ref="M35:O35"/>
    <mergeCell ref="M36:O36"/>
    <mergeCell ref="M29:O29"/>
    <mergeCell ref="M23:O23"/>
    <mergeCell ref="M24:O24"/>
    <mergeCell ref="M41:O41"/>
    <mergeCell ref="G15:H15"/>
    <mergeCell ref="G21:H21"/>
    <mergeCell ref="B23:C23"/>
    <mergeCell ref="D23:E23"/>
    <mergeCell ref="G23:H23"/>
    <mergeCell ref="G19:H19"/>
    <mergeCell ref="B21:C21"/>
    <mergeCell ref="A1:O1"/>
    <mergeCell ref="A2:O2"/>
    <mergeCell ref="A5:O5"/>
    <mergeCell ref="M49:O49"/>
    <mergeCell ref="M43:O43"/>
    <mergeCell ref="M25:O25"/>
    <mergeCell ref="M21:O21"/>
    <mergeCell ref="M37:O37"/>
    <mergeCell ref="M38:O38"/>
    <mergeCell ref="M39:O39"/>
    <mergeCell ref="M40:O40"/>
    <mergeCell ref="M34:O34"/>
    <mergeCell ref="M26:O26"/>
    <mergeCell ref="M27:O27"/>
    <mergeCell ref="M28:O28"/>
    <mergeCell ref="C14:E14"/>
  </mergeCells>
  <printOptions horizontalCentered="1" verticalCentered="1"/>
  <pageMargins left="0.19685039370078741" right="0.19685039370078741" top="0.78740157480314965" bottom="0.19685039370078741" header="0" footer="0"/>
  <pageSetup scale="65" firstPageNumber="44" orientation="landscape" useFirstPageNumber="1" verticalDpi="597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C56"/>
  <sheetViews>
    <sheetView showGridLines="0" view="pageBreakPreview" topLeftCell="A7" zoomScale="80" zoomScaleNormal="70" zoomScaleSheetLayoutView="80" zoomScalePageLayoutView="85" workbookViewId="0">
      <selection activeCell="G3" sqref="G3"/>
    </sheetView>
  </sheetViews>
  <sheetFormatPr baseColWidth="10" defaultColWidth="11.42578125" defaultRowHeight="12.75"/>
  <cols>
    <col min="1" max="1" width="2" style="83" customWidth="1"/>
    <col min="2" max="2" width="13.85546875" style="83" bestFit="1" customWidth="1"/>
    <col min="3" max="3" width="8.85546875" style="83" customWidth="1"/>
    <col min="4" max="4" width="20.5703125" style="83" customWidth="1"/>
    <col min="5" max="5" width="15.28515625" style="83" customWidth="1"/>
    <col min="6" max="6" width="5.140625" style="83" customWidth="1"/>
    <col min="7" max="7" width="27.85546875" style="83" customWidth="1"/>
    <col min="8" max="8" width="12.7109375" style="83" customWidth="1"/>
    <col min="9" max="9" width="12.28515625" style="83" customWidth="1"/>
    <col min="10" max="10" width="11.42578125" style="83"/>
    <col min="11" max="11" width="5.140625" style="83" customWidth="1"/>
    <col min="12" max="12" width="19.28515625" style="83" customWidth="1"/>
    <col min="13" max="13" width="17.5703125" style="83" customWidth="1"/>
    <col min="14" max="14" width="17.85546875" style="83" customWidth="1"/>
    <col min="15" max="15" width="2.28515625" style="83" customWidth="1"/>
    <col min="16" max="16384" width="11.42578125" style="83"/>
  </cols>
  <sheetData>
    <row r="1" spans="1:18" s="3" customFormat="1" ht="12.75" customHeight="1">
      <c r="A1" s="814" t="s">
        <v>53</v>
      </c>
      <c r="B1" s="814"/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  <c r="O1" s="814"/>
      <c r="P1" s="80"/>
      <c r="Q1" s="80"/>
      <c r="R1" s="80"/>
    </row>
    <row r="2" spans="1:18" s="3" customFormat="1" ht="12.75" customHeight="1">
      <c r="A2" s="814" t="s">
        <v>128</v>
      </c>
      <c r="B2" s="814"/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814"/>
      <c r="O2" s="814"/>
      <c r="P2" s="80"/>
      <c r="Q2" s="80"/>
      <c r="R2" s="80"/>
    </row>
    <row r="3" spans="1:18" s="3" customFormat="1" ht="12.75" customHeight="1">
      <c r="A3" s="812"/>
      <c r="B3" s="812"/>
      <c r="C3" s="812"/>
      <c r="D3" s="812"/>
      <c r="E3" s="813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"/>
      <c r="Q3" s="81"/>
      <c r="R3" s="81"/>
    </row>
    <row r="4" spans="1:18" s="3" customFormat="1" ht="12.75" customHeight="1">
      <c r="A4" s="812"/>
      <c r="B4" s="812"/>
      <c r="C4" s="812"/>
      <c r="D4" s="812"/>
      <c r="E4" s="813"/>
      <c r="F4" s="813"/>
      <c r="G4" s="813"/>
      <c r="H4" s="813"/>
      <c r="I4" s="813"/>
      <c r="J4" s="813"/>
      <c r="K4" s="813"/>
      <c r="L4" s="813"/>
      <c r="M4" s="813"/>
      <c r="N4" s="813"/>
      <c r="O4" s="813"/>
      <c r="P4" s="81"/>
      <c r="Q4" s="81"/>
      <c r="R4" s="81"/>
    </row>
    <row r="5" spans="1:18" s="3" customFormat="1" ht="12.75" customHeight="1">
      <c r="A5" s="814" t="s">
        <v>54</v>
      </c>
      <c r="B5" s="814"/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814"/>
      <c r="O5" s="814"/>
      <c r="P5" s="82"/>
      <c r="Q5" s="82"/>
      <c r="R5" s="82"/>
    </row>
    <row r="6" spans="1:18" s="3" customFormat="1" ht="12.75" customHeight="1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82"/>
      <c r="Q6" s="82"/>
      <c r="R6" s="82"/>
    </row>
    <row r="7" spans="1:18" s="3" customFormat="1" ht="12.75" customHeight="1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82"/>
      <c r="Q7" s="82"/>
      <c r="R7" s="82"/>
    </row>
    <row r="8" spans="1:18" s="3" customFormat="1" ht="12.75" customHeight="1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82"/>
      <c r="Q8" s="82"/>
      <c r="R8" s="82"/>
    </row>
    <row r="9" spans="1:18" ht="12.75" customHeight="1">
      <c r="A9" s="209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9" t="s">
        <v>86</v>
      </c>
      <c r="N9" s="139">
        <v>2025</v>
      </c>
      <c r="O9" s="209"/>
    </row>
    <row r="10" spans="1:18" ht="11.25" customHeight="1">
      <c r="A10" s="209"/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</row>
    <row r="11" spans="1:18" ht="16.5" customHeight="1">
      <c r="A11" s="209"/>
      <c r="B11" s="140" t="s">
        <v>46</v>
      </c>
      <c r="C11" s="543" t="s">
        <v>107</v>
      </c>
      <c r="D11" s="544"/>
      <c r="E11" s="140" t="s">
        <v>132</v>
      </c>
      <c r="F11" s="209"/>
      <c r="G11" s="210"/>
      <c r="H11" s="133" t="s">
        <v>55</v>
      </c>
      <c r="I11" s="417" t="s">
        <v>56</v>
      </c>
      <c r="J11" s="417"/>
      <c r="K11" s="417"/>
      <c r="L11" s="417"/>
      <c r="M11" s="417"/>
      <c r="N11" s="417"/>
      <c r="O11" s="209"/>
    </row>
    <row r="12" spans="1:18">
      <c r="A12" s="209"/>
      <c r="B12" s="535" t="s">
        <v>51</v>
      </c>
      <c r="C12" s="537" t="s">
        <v>0</v>
      </c>
      <c r="D12" s="538"/>
      <c r="E12" s="539"/>
      <c r="F12" s="209"/>
      <c r="G12" s="141" t="s">
        <v>68</v>
      </c>
      <c r="H12" s="262" t="str">
        <f>'PbRM-01a'!I14</f>
        <v>XX</v>
      </c>
      <c r="I12" s="259" t="str">
        <f>'PbRM-01a'!J14</f>
        <v>XX</v>
      </c>
      <c r="J12" s="121"/>
      <c r="K12" s="121"/>
      <c r="L12" s="121"/>
      <c r="M12" s="121"/>
      <c r="N12" s="122"/>
      <c r="O12" s="209"/>
    </row>
    <row r="13" spans="1:18">
      <c r="A13" s="209"/>
      <c r="B13" s="536"/>
      <c r="C13" s="540" t="s">
        <v>73</v>
      </c>
      <c r="D13" s="541"/>
      <c r="E13" s="542"/>
      <c r="F13" s="209"/>
      <c r="G13" s="141" t="s">
        <v>17</v>
      </c>
      <c r="H13" s="262" t="str">
        <f>'PbRM-01a'!I15</f>
        <v>XX</v>
      </c>
      <c r="I13" s="259" t="str">
        <f>'PbRM-01a'!J15</f>
        <v>XX</v>
      </c>
      <c r="J13" s="121"/>
      <c r="K13" s="121"/>
      <c r="L13" s="121"/>
      <c r="M13" s="121"/>
      <c r="N13" s="122"/>
      <c r="O13" s="209"/>
    </row>
    <row r="14" spans="1:18">
      <c r="A14" s="209"/>
      <c r="B14" s="211"/>
      <c r="C14" s="211"/>
      <c r="D14" s="211"/>
      <c r="E14" s="211"/>
      <c r="F14" s="209"/>
      <c r="G14" s="142"/>
      <c r="H14" s="142"/>
      <c r="I14" s="212"/>
      <c r="J14" s="211"/>
      <c r="K14" s="211"/>
      <c r="L14" s="211"/>
      <c r="M14" s="211"/>
      <c r="N14" s="211"/>
      <c r="O14" s="209"/>
    </row>
    <row r="15" spans="1:18" ht="9" customHeight="1">
      <c r="A15" s="209"/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</row>
    <row r="16" spans="1:18" ht="30.6" customHeight="1">
      <c r="A16" s="209"/>
      <c r="B16" s="545" t="s">
        <v>94</v>
      </c>
      <c r="C16" s="546"/>
      <c r="D16" s="546"/>
      <c r="E16" s="547"/>
      <c r="F16" s="209"/>
      <c r="G16" s="209"/>
      <c r="H16" s="213"/>
      <c r="I16" s="213"/>
      <c r="J16" s="213"/>
      <c r="K16" s="209"/>
      <c r="L16" s="209"/>
      <c r="M16" s="213"/>
      <c r="N16" s="213"/>
      <c r="O16" s="209"/>
    </row>
    <row r="17" spans="1:29" ht="9" customHeight="1" thickBot="1">
      <c r="A17" s="209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</row>
    <row r="18" spans="1:29" ht="28.5" customHeight="1">
      <c r="A18" s="209"/>
      <c r="B18" s="565" t="s">
        <v>133</v>
      </c>
      <c r="C18" s="566"/>
      <c r="D18" s="566"/>
      <c r="E18" s="566"/>
      <c r="F18" s="566"/>
      <c r="G18" s="566"/>
      <c r="H18" s="566" t="s">
        <v>134</v>
      </c>
      <c r="I18" s="566"/>
      <c r="J18" s="566"/>
      <c r="K18" s="566"/>
      <c r="L18" s="566"/>
      <c r="M18" s="566"/>
      <c r="N18" s="571"/>
      <c r="O18" s="209"/>
      <c r="Q18" s="574" t="s">
        <v>121</v>
      </c>
      <c r="R18" s="575"/>
      <c r="S18" s="575"/>
      <c r="T18" s="575"/>
      <c r="U18" s="575"/>
      <c r="V18" s="575"/>
      <c r="W18" s="575"/>
      <c r="X18" s="575"/>
      <c r="Y18" s="575"/>
      <c r="Z18" s="575"/>
      <c r="AA18" s="575"/>
      <c r="AB18" s="575"/>
      <c r="AC18" s="576"/>
    </row>
    <row r="19" spans="1:29" ht="30" customHeight="1">
      <c r="A19" s="209"/>
      <c r="B19" s="567"/>
      <c r="C19" s="568"/>
      <c r="D19" s="568"/>
      <c r="E19" s="568"/>
      <c r="F19" s="568"/>
      <c r="G19" s="568"/>
      <c r="H19" s="568"/>
      <c r="I19" s="568"/>
      <c r="J19" s="568"/>
      <c r="K19" s="568"/>
      <c r="L19" s="568"/>
      <c r="M19" s="568"/>
      <c r="N19" s="572"/>
      <c r="O19" s="209"/>
      <c r="Q19" s="559"/>
      <c r="R19" s="560"/>
      <c r="S19" s="560"/>
      <c r="T19" s="560"/>
      <c r="U19" s="560"/>
      <c r="V19" s="560"/>
      <c r="W19" s="560"/>
      <c r="X19" s="560"/>
      <c r="Y19" s="560"/>
      <c r="Z19" s="560"/>
      <c r="AA19" s="560"/>
      <c r="AB19" s="560"/>
      <c r="AC19" s="561"/>
    </row>
    <row r="20" spans="1:29" ht="33.75" customHeight="1">
      <c r="A20" s="209"/>
      <c r="B20" s="567"/>
      <c r="C20" s="568"/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72"/>
      <c r="O20" s="209"/>
      <c r="Q20" s="559"/>
      <c r="R20" s="560"/>
      <c r="S20" s="560"/>
      <c r="T20" s="560"/>
      <c r="U20" s="560"/>
      <c r="V20" s="560"/>
      <c r="W20" s="560"/>
      <c r="X20" s="560"/>
      <c r="Y20" s="560"/>
      <c r="Z20" s="560"/>
      <c r="AA20" s="560"/>
      <c r="AB20" s="560"/>
      <c r="AC20" s="561"/>
    </row>
    <row r="21" spans="1:29" ht="41.25" customHeight="1" thickBot="1">
      <c r="A21" s="209"/>
      <c r="B21" s="569"/>
      <c r="C21" s="570"/>
      <c r="D21" s="570"/>
      <c r="E21" s="570"/>
      <c r="F21" s="570"/>
      <c r="G21" s="570"/>
      <c r="H21" s="570"/>
      <c r="I21" s="570"/>
      <c r="J21" s="570"/>
      <c r="K21" s="570"/>
      <c r="L21" s="570"/>
      <c r="M21" s="570"/>
      <c r="N21" s="573"/>
      <c r="O21" s="209"/>
      <c r="Q21" s="562"/>
      <c r="R21" s="563"/>
      <c r="S21" s="563"/>
      <c r="T21" s="563"/>
      <c r="U21" s="563"/>
      <c r="V21" s="563"/>
      <c r="W21" s="563"/>
      <c r="X21" s="563"/>
      <c r="Y21" s="563"/>
      <c r="Z21" s="563"/>
      <c r="AA21" s="563"/>
      <c r="AB21" s="563"/>
      <c r="AC21" s="564"/>
    </row>
    <row r="22" spans="1:29" ht="9" customHeight="1" thickBot="1">
      <c r="A22" s="209"/>
      <c r="B22" s="214"/>
      <c r="C22" s="214"/>
      <c r="D22" s="214"/>
      <c r="E22" s="214"/>
      <c r="F22" s="215"/>
      <c r="G22" s="215"/>
      <c r="H22" s="215"/>
      <c r="I22" s="215"/>
      <c r="J22" s="215"/>
      <c r="K22" s="215"/>
      <c r="L22" s="215"/>
      <c r="M22" s="215"/>
      <c r="N22" s="215"/>
      <c r="O22" s="209"/>
    </row>
    <row r="23" spans="1:29" ht="24" customHeight="1" thickBot="1">
      <c r="A23" s="209"/>
      <c r="B23" s="548" t="s">
        <v>95</v>
      </c>
      <c r="C23" s="501"/>
      <c r="D23" s="501"/>
      <c r="E23" s="549"/>
      <c r="F23" s="209"/>
      <c r="G23" s="209"/>
      <c r="H23" s="209"/>
      <c r="I23" s="209"/>
      <c r="J23" s="209"/>
      <c r="K23" s="209"/>
      <c r="L23" s="209"/>
      <c r="M23" s="209"/>
      <c r="N23" s="209"/>
      <c r="O23" s="209"/>
    </row>
    <row r="24" spans="1:29" s="37" customFormat="1" ht="9" customHeight="1" thickBot="1">
      <c r="A24" s="143"/>
      <c r="B24" s="144"/>
      <c r="C24" s="144"/>
      <c r="D24" s="144"/>
      <c r="E24" s="144"/>
      <c r="F24" s="143"/>
      <c r="G24" s="143"/>
      <c r="H24" s="143"/>
      <c r="I24" s="143"/>
      <c r="J24" s="143"/>
      <c r="K24" s="143"/>
      <c r="L24" s="143"/>
      <c r="M24" s="143"/>
      <c r="N24" s="143"/>
      <c r="O24" s="143"/>
    </row>
    <row r="25" spans="1:29">
      <c r="A25" s="209"/>
      <c r="B25" s="550"/>
      <c r="C25" s="551"/>
      <c r="D25" s="551"/>
      <c r="E25" s="551"/>
      <c r="F25" s="551"/>
      <c r="G25" s="551"/>
      <c r="H25" s="551"/>
      <c r="I25" s="551"/>
      <c r="J25" s="551"/>
      <c r="K25" s="551"/>
      <c r="L25" s="551"/>
      <c r="M25" s="551"/>
      <c r="N25" s="552"/>
      <c r="O25" s="209"/>
    </row>
    <row r="26" spans="1:29">
      <c r="A26" s="209"/>
      <c r="B26" s="553"/>
      <c r="C26" s="554"/>
      <c r="D26" s="554"/>
      <c r="E26" s="554"/>
      <c r="F26" s="554"/>
      <c r="G26" s="554"/>
      <c r="H26" s="554"/>
      <c r="I26" s="554"/>
      <c r="J26" s="554"/>
      <c r="K26" s="554"/>
      <c r="L26" s="554"/>
      <c r="M26" s="554"/>
      <c r="N26" s="555"/>
      <c r="O26" s="209"/>
    </row>
    <row r="27" spans="1:29">
      <c r="A27" s="209"/>
      <c r="B27" s="553"/>
      <c r="C27" s="554"/>
      <c r="D27" s="554"/>
      <c r="E27" s="554"/>
      <c r="F27" s="554"/>
      <c r="G27" s="554"/>
      <c r="H27" s="554"/>
      <c r="I27" s="554"/>
      <c r="J27" s="554"/>
      <c r="K27" s="554"/>
      <c r="L27" s="554"/>
      <c r="M27" s="554"/>
      <c r="N27" s="555"/>
      <c r="O27" s="209"/>
    </row>
    <row r="28" spans="1:29" ht="23.25" customHeight="1" thickBot="1">
      <c r="A28" s="209"/>
      <c r="B28" s="556"/>
      <c r="C28" s="557"/>
      <c r="D28" s="557"/>
      <c r="E28" s="557"/>
      <c r="F28" s="557"/>
      <c r="G28" s="557"/>
      <c r="H28" s="557"/>
      <c r="I28" s="557"/>
      <c r="J28" s="557"/>
      <c r="K28" s="557"/>
      <c r="L28" s="557"/>
      <c r="M28" s="557"/>
      <c r="N28" s="558"/>
      <c r="O28" s="209"/>
    </row>
    <row r="29" spans="1:29" ht="9" customHeight="1" thickBot="1">
      <c r="A29" s="209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09"/>
    </row>
    <row r="30" spans="1:29" ht="31.5" customHeight="1" thickBot="1">
      <c r="A30" s="209"/>
      <c r="B30" s="500" t="s">
        <v>96</v>
      </c>
      <c r="C30" s="501"/>
      <c r="D30" s="501"/>
      <c r="E30" s="502"/>
      <c r="F30" s="209"/>
      <c r="G30" s="209"/>
      <c r="H30" s="209"/>
      <c r="I30" s="209"/>
      <c r="J30" s="209"/>
      <c r="K30" s="209"/>
      <c r="L30" s="209"/>
      <c r="M30" s="209"/>
      <c r="N30" s="209"/>
      <c r="O30" s="209"/>
    </row>
    <row r="31" spans="1:29" ht="9" customHeight="1" thickBot="1">
      <c r="A31" s="209"/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</row>
    <row r="32" spans="1:29" ht="12.75" customHeight="1">
      <c r="A32" s="209"/>
      <c r="B32" s="526"/>
      <c r="C32" s="527"/>
      <c r="D32" s="527"/>
      <c r="E32" s="527"/>
      <c r="F32" s="527"/>
      <c r="G32" s="527"/>
      <c r="H32" s="527"/>
      <c r="I32" s="527"/>
      <c r="J32" s="527"/>
      <c r="K32" s="527"/>
      <c r="L32" s="527"/>
      <c r="M32" s="527"/>
      <c r="N32" s="528"/>
      <c r="O32" s="209"/>
    </row>
    <row r="33" spans="1:15" ht="12.75" customHeight="1">
      <c r="A33" s="209"/>
      <c r="B33" s="529"/>
      <c r="C33" s="530"/>
      <c r="D33" s="530"/>
      <c r="E33" s="530"/>
      <c r="F33" s="530"/>
      <c r="G33" s="530"/>
      <c r="H33" s="530"/>
      <c r="I33" s="530"/>
      <c r="J33" s="530"/>
      <c r="K33" s="530"/>
      <c r="L33" s="530"/>
      <c r="M33" s="530"/>
      <c r="N33" s="531"/>
      <c r="O33" s="209"/>
    </row>
    <row r="34" spans="1:15" ht="12.75" customHeight="1">
      <c r="A34" s="209"/>
      <c r="B34" s="529"/>
      <c r="C34" s="530"/>
      <c r="D34" s="530"/>
      <c r="E34" s="530"/>
      <c r="F34" s="530"/>
      <c r="G34" s="530"/>
      <c r="H34" s="530"/>
      <c r="I34" s="530"/>
      <c r="J34" s="530"/>
      <c r="K34" s="530"/>
      <c r="L34" s="530"/>
      <c r="M34" s="530"/>
      <c r="N34" s="531"/>
      <c r="O34" s="209"/>
    </row>
    <row r="35" spans="1:15" ht="12.75" customHeight="1">
      <c r="A35" s="209"/>
      <c r="B35" s="529"/>
      <c r="C35" s="530"/>
      <c r="D35" s="530"/>
      <c r="E35" s="530"/>
      <c r="F35" s="530"/>
      <c r="G35" s="530"/>
      <c r="H35" s="530"/>
      <c r="I35" s="530"/>
      <c r="J35" s="530"/>
      <c r="K35" s="530"/>
      <c r="L35" s="530"/>
      <c r="M35" s="530"/>
      <c r="N35" s="531"/>
      <c r="O35" s="209"/>
    </row>
    <row r="36" spans="1:15" ht="6" customHeight="1" thickBot="1">
      <c r="A36" s="209"/>
      <c r="B36" s="532"/>
      <c r="C36" s="533"/>
      <c r="D36" s="533"/>
      <c r="E36" s="533"/>
      <c r="F36" s="533"/>
      <c r="G36" s="533"/>
      <c r="H36" s="533"/>
      <c r="I36" s="533"/>
      <c r="J36" s="533"/>
      <c r="K36" s="533"/>
      <c r="L36" s="533"/>
      <c r="M36" s="533"/>
      <c r="N36" s="534"/>
      <c r="O36" s="209"/>
    </row>
    <row r="37" spans="1:15" ht="10.5" customHeight="1" thickBot="1">
      <c r="A37" s="209"/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</row>
    <row r="38" spans="1:15" ht="27" customHeight="1" thickBot="1">
      <c r="A38" s="209"/>
      <c r="B38" s="500" t="s">
        <v>97</v>
      </c>
      <c r="C38" s="501"/>
      <c r="D38" s="501"/>
      <c r="E38" s="502"/>
      <c r="F38" s="209"/>
      <c r="G38" s="209"/>
      <c r="H38" s="209"/>
      <c r="I38" s="209"/>
      <c r="J38" s="209"/>
      <c r="K38" s="209"/>
      <c r="L38" s="209"/>
      <c r="M38" s="209"/>
      <c r="N38" s="209"/>
      <c r="O38" s="209"/>
    </row>
    <row r="39" spans="1:15">
      <c r="A39" s="209"/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</row>
    <row r="40" spans="1:15" ht="12.75" customHeight="1">
      <c r="A40" s="209"/>
      <c r="B40" s="517"/>
      <c r="C40" s="518"/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9"/>
      <c r="O40" s="209"/>
    </row>
    <row r="41" spans="1:15">
      <c r="A41" s="209"/>
      <c r="B41" s="520"/>
      <c r="C41" s="521"/>
      <c r="D41" s="521"/>
      <c r="E41" s="521"/>
      <c r="F41" s="521"/>
      <c r="G41" s="521"/>
      <c r="H41" s="521"/>
      <c r="I41" s="521"/>
      <c r="J41" s="521"/>
      <c r="K41" s="521"/>
      <c r="L41" s="521"/>
      <c r="M41" s="521"/>
      <c r="N41" s="522"/>
      <c r="O41" s="209"/>
    </row>
    <row r="42" spans="1:15" ht="12.75" customHeight="1">
      <c r="A42" s="209"/>
      <c r="B42" s="520"/>
      <c r="C42" s="521"/>
      <c r="D42" s="521"/>
      <c r="E42" s="521"/>
      <c r="F42" s="521"/>
      <c r="G42" s="521"/>
      <c r="H42" s="521"/>
      <c r="I42" s="521"/>
      <c r="J42" s="521"/>
      <c r="K42" s="521"/>
      <c r="L42" s="521"/>
      <c r="M42" s="521"/>
      <c r="N42" s="522"/>
      <c r="O42" s="209"/>
    </row>
    <row r="43" spans="1:15" ht="24.75" customHeight="1">
      <c r="A43" s="209"/>
      <c r="B43" s="523"/>
      <c r="C43" s="524"/>
      <c r="D43" s="524"/>
      <c r="E43" s="524"/>
      <c r="F43" s="524"/>
      <c r="G43" s="524"/>
      <c r="H43" s="524"/>
      <c r="I43" s="524"/>
      <c r="J43" s="524"/>
      <c r="K43" s="524"/>
      <c r="L43" s="524"/>
      <c r="M43" s="524"/>
      <c r="N43" s="525"/>
      <c r="O43" s="209"/>
    </row>
    <row r="44" spans="1:15" ht="13.5" thickBot="1">
      <c r="A44" s="209"/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</row>
    <row r="45" spans="1:15" ht="28.5" customHeight="1" thickBot="1">
      <c r="A45" s="209"/>
      <c r="B45" s="500" t="s">
        <v>98</v>
      </c>
      <c r="C45" s="501"/>
      <c r="D45" s="501"/>
      <c r="E45" s="502"/>
      <c r="F45" s="209"/>
      <c r="G45" s="209"/>
      <c r="H45" s="209"/>
      <c r="I45" s="209"/>
      <c r="J45" s="209"/>
      <c r="K45" s="209"/>
      <c r="L45" s="209"/>
      <c r="M45" s="209"/>
      <c r="N45" s="209"/>
      <c r="O45" s="209"/>
    </row>
    <row r="46" spans="1:15">
      <c r="A46" s="209"/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</row>
    <row r="47" spans="1:15" ht="48.75" customHeight="1">
      <c r="A47" s="209"/>
      <c r="B47" s="513"/>
      <c r="C47" s="513"/>
      <c r="D47" s="513"/>
      <c r="E47" s="513"/>
      <c r="F47" s="513"/>
      <c r="G47" s="513"/>
      <c r="H47" s="513"/>
      <c r="I47" s="513"/>
      <c r="J47" s="513"/>
      <c r="K47" s="513"/>
      <c r="L47" s="513"/>
      <c r="M47" s="513"/>
      <c r="N47" s="513"/>
      <c r="O47" s="209"/>
    </row>
    <row r="48" spans="1:15" ht="10.5" customHeight="1">
      <c r="A48" s="209"/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</row>
    <row r="49" spans="1:15">
      <c r="A49" s="209"/>
      <c r="B49" s="503" t="s">
        <v>5</v>
      </c>
      <c r="C49" s="504"/>
      <c r="D49" s="504"/>
      <c r="E49" s="505"/>
      <c r="F49" s="209"/>
      <c r="G49" s="503" t="s">
        <v>6</v>
      </c>
      <c r="H49" s="504"/>
      <c r="I49" s="504"/>
      <c r="J49" s="505"/>
      <c r="K49" s="209"/>
      <c r="L49" s="506" t="s">
        <v>7</v>
      </c>
      <c r="M49" s="507"/>
      <c r="N49" s="508"/>
      <c r="O49" s="209"/>
    </row>
    <row r="50" spans="1:15" ht="19.5" customHeight="1">
      <c r="A50" s="209"/>
      <c r="B50" s="514"/>
      <c r="C50" s="515"/>
      <c r="D50" s="515"/>
      <c r="E50" s="516"/>
      <c r="F50" s="269"/>
      <c r="G50" s="509" t="str">
        <f>'PbRM-01a'!B57:B57</f>
        <v>TITULAR DE LA DEPENDENCIA GENERAL</v>
      </c>
      <c r="H50" s="510"/>
      <c r="I50" s="510"/>
      <c r="J50" s="511"/>
      <c r="K50" s="269"/>
      <c r="L50" s="456" t="str">
        <f>'PbRM-01a'!M57</f>
        <v>TITULAR DE LA UIPPE</v>
      </c>
      <c r="M50" s="512"/>
      <c r="N50" s="458"/>
      <c r="O50" s="209"/>
    </row>
    <row r="51" spans="1:15" ht="7.5" customHeight="1">
      <c r="A51" s="209"/>
      <c r="B51" s="268"/>
      <c r="C51" s="269"/>
      <c r="D51" s="269"/>
      <c r="E51" s="270"/>
      <c r="F51" s="269"/>
      <c r="G51" s="256"/>
      <c r="H51" s="257"/>
      <c r="I51" s="257"/>
      <c r="J51" s="258"/>
      <c r="K51" s="269"/>
      <c r="L51" s="456"/>
      <c r="M51" s="512"/>
      <c r="N51" s="458"/>
      <c r="O51" s="209"/>
    </row>
    <row r="52" spans="1:15" ht="40.5" customHeight="1">
      <c r="A52" s="209"/>
      <c r="B52" s="495" t="s">
        <v>167</v>
      </c>
      <c r="C52" s="496"/>
      <c r="D52" s="496"/>
      <c r="E52" s="497"/>
      <c r="F52" s="269"/>
      <c r="G52" s="495" t="str">
        <f>'PbRM-01a'!B60:B60</f>
        <v>XXXX</v>
      </c>
      <c r="H52" s="496"/>
      <c r="I52" s="496"/>
      <c r="J52" s="497"/>
      <c r="K52" s="269"/>
      <c r="L52" s="448" t="s">
        <v>110</v>
      </c>
      <c r="M52" s="449"/>
      <c r="N52" s="450"/>
      <c r="O52" s="209"/>
    </row>
    <row r="53" spans="1:15" ht="10.5" customHeight="1">
      <c r="A53" s="209"/>
      <c r="B53" s="498" t="s">
        <v>2</v>
      </c>
      <c r="C53" s="499"/>
      <c r="D53" s="145" t="s">
        <v>3</v>
      </c>
      <c r="E53" s="146" t="s">
        <v>12</v>
      </c>
      <c r="F53" s="209"/>
      <c r="G53" s="147" t="s">
        <v>4</v>
      </c>
      <c r="H53" s="148" t="s">
        <v>3</v>
      </c>
      <c r="I53" s="148"/>
      <c r="J53" s="149" t="s">
        <v>12</v>
      </c>
      <c r="K53" s="209"/>
      <c r="L53" s="150" t="s">
        <v>2</v>
      </c>
      <c r="M53" s="148" t="s">
        <v>3</v>
      </c>
      <c r="N53" s="149" t="s">
        <v>12</v>
      </c>
      <c r="O53" s="209"/>
    </row>
    <row r="56" spans="1:15">
      <c r="M56" s="216"/>
      <c r="N56" s="84"/>
      <c r="O56" s="84"/>
    </row>
  </sheetData>
  <mergeCells count="33">
    <mergeCell ref="Q19:AC19"/>
    <mergeCell ref="Q20:AC20"/>
    <mergeCell ref="Q21:AC21"/>
    <mergeCell ref="B38:E38"/>
    <mergeCell ref="B18:G21"/>
    <mergeCell ref="H18:N21"/>
    <mergeCell ref="Q18:AC18"/>
    <mergeCell ref="B40:N43"/>
    <mergeCell ref="B32:N36"/>
    <mergeCell ref="A1:O1"/>
    <mergeCell ref="A2:O2"/>
    <mergeCell ref="A5:O5"/>
    <mergeCell ref="I11:N11"/>
    <mergeCell ref="B12:B13"/>
    <mergeCell ref="C12:E12"/>
    <mergeCell ref="C13:E13"/>
    <mergeCell ref="C11:D11"/>
    <mergeCell ref="B16:E16"/>
    <mergeCell ref="B23:E23"/>
    <mergeCell ref="B25:N28"/>
    <mergeCell ref="B30:E30"/>
    <mergeCell ref="B52:E52"/>
    <mergeCell ref="G52:J52"/>
    <mergeCell ref="L52:N52"/>
    <mergeCell ref="B53:C53"/>
    <mergeCell ref="B45:E45"/>
    <mergeCell ref="B49:E49"/>
    <mergeCell ref="G49:J49"/>
    <mergeCell ref="L49:N49"/>
    <mergeCell ref="G50:J50"/>
    <mergeCell ref="L50:N51"/>
    <mergeCell ref="B47:N47"/>
    <mergeCell ref="B50:E50"/>
  </mergeCells>
  <printOptions horizontalCentered="1"/>
  <pageMargins left="0.25" right="0.25" top="0.75" bottom="0.75" header="0.3" footer="0.3"/>
  <pageSetup scale="55" firstPageNumber="44" fitToHeight="0" orientation="landscape" useFirstPageNumber="1" verticalDpi="597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C49"/>
  <sheetViews>
    <sheetView tabSelected="1" view="pageBreakPreview" topLeftCell="G1" zoomScaleNormal="110" zoomScaleSheetLayoutView="100" workbookViewId="0">
      <selection activeCell="L30" sqref="L30"/>
    </sheetView>
  </sheetViews>
  <sheetFormatPr baseColWidth="10" defaultColWidth="11.42578125" defaultRowHeight="12.75"/>
  <cols>
    <col min="1" max="1" width="3.7109375" style="286" customWidth="1"/>
    <col min="2" max="2" width="13.5703125" style="286" customWidth="1"/>
    <col min="3" max="4" width="23.7109375" style="286" customWidth="1"/>
    <col min="5" max="5" width="3.42578125" style="286" customWidth="1"/>
    <col min="6" max="6" width="3.85546875" style="286" customWidth="1"/>
    <col min="7" max="7" width="11.85546875" style="286" customWidth="1"/>
    <col min="8" max="8" width="10.140625" style="286" customWidth="1"/>
    <col min="9" max="9" width="17.85546875" style="286" customWidth="1"/>
    <col min="10" max="10" width="13.5703125" style="286" customWidth="1"/>
    <col min="11" max="11" width="21" style="286" customWidth="1"/>
    <col min="12" max="12" width="14.7109375" style="286" customWidth="1"/>
    <col min="13" max="13" width="12.5703125" style="286" customWidth="1"/>
    <col min="14" max="14" width="3.7109375" style="286" customWidth="1"/>
    <col min="15" max="15" width="1.5703125" style="286" customWidth="1"/>
    <col min="16" max="16384" width="11.42578125" style="286"/>
  </cols>
  <sheetData>
    <row r="1" spans="1:29" s="3" customFormat="1" ht="12.75" customHeight="1">
      <c r="A1" s="811" t="s">
        <v>53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5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2.75" customHeight="1">
      <c r="A2" s="811" t="s">
        <v>128</v>
      </c>
      <c r="B2" s="811"/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5"/>
      <c r="P2" s="1"/>
      <c r="Q2" s="1"/>
      <c r="R2" s="1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s="3" customFormat="1" ht="12.75" customHeight="1">
      <c r="A3" s="809"/>
      <c r="B3" s="809"/>
      <c r="C3" s="809"/>
      <c r="D3" s="809"/>
      <c r="E3" s="810"/>
      <c r="F3" s="810"/>
      <c r="G3" s="810"/>
      <c r="H3" s="810"/>
      <c r="I3" s="810"/>
      <c r="J3" s="810"/>
      <c r="K3" s="810"/>
      <c r="L3" s="810"/>
      <c r="M3" s="810"/>
      <c r="N3" s="810"/>
      <c r="O3" s="4"/>
      <c r="P3" s="4"/>
      <c r="Q3" s="4"/>
      <c r="R3" s="4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s="3" customFormat="1" ht="12.75" customHeight="1">
      <c r="A4" s="809"/>
      <c r="B4" s="809"/>
      <c r="C4" s="809"/>
      <c r="D4" s="809"/>
      <c r="E4" s="810"/>
      <c r="F4" s="810"/>
      <c r="G4" s="810"/>
      <c r="H4" s="810"/>
      <c r="I4" s="810"/>
      <c r="J4" s="810"/>
      <c r="K4" s="810"/>
      <c r="L4" s="810"/>
      <c r="M4" s="810"/>
      <c r="N4" s="810"/>
      <c r="O4" s="4"/>
      <c r="P4" s="4"/>
      <c r="Q4" s="4"/>
      <c r="R4" s="4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s="3" customFormat="1" ht="12.75" customHeight="1">
      <c r="A5" s="811" t="s">
        <v>54</v>
      </c>
      <c r="B5" s="811"/>
      <c r="C5" s="811"/>
      <c r="D5" s="811"/>
      <c r="E5" s="811"/>
      <c r="F5" s="811"/>
      <c r="G5" s="811"/>
      <c r="H5" s="811"/>
      <c r="I5" s="811"/>
      <c r="J5" s="811"/>
      <c r="K5" s="811"/>
      <c r="L5" s="811"/>
      <c r="M5" s="811"/>
      <c r="N5" s="811"/>
      <c r="O5" s="5"/>
      <c r="P5" s="5"/>
      <c r="Q5" s="5"/>
      <c r="R5" s="5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s="3" customFormat="1" ht="12.75" customHeigh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6"/>
      <c r="P6" s="5"/>
      <c r="Q6" s="5"/>
      <c r="R6" s="5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s="3" customFormat="1" ht="12.75" customHeight="1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6"/>
      <c r="P7" s="5"/>
      <c r="Q7" s="5"/>
      <c r="R7" s="5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s="3" customFormat="1" ht="12.75" customHeight="1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6"/>
      <c r="P8" s="5"/>
      <c r="Q8" s="5"/>
      <c r="R8" s="5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s="3" customFormat="1" ht="12.75" customHeight="1">
      <c r="A9" s="153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6"/>
      <c r="P9" s="5"/>
      <c r="Q9" s="5"/>
      <c r="R9" s="5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2.75" customHeight="1">
      <c r="A10" s="282"/>
      <c r="B10" s="283"/>
      <c r="C10" s="283"/>
      <c r="D10" s="283"/>
      <c r="E10" s="283"/>
      <c r="F10" s="283"/>
      <c r="G10" s="283"/>
      <c r="H10" s="283"/>
      <c r="I10" s="283"/>
      <c r="J10" s="283"/>
      <c r="K10" s="282"/>
      <c r="L10" s="284" t="s">
        <v>127</v>
      </c>
      <c r="M10" s="283"/>
      <c r="N10" s="282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</row>
    <row r="11" spans="1:29" ht="5.25" customHeight="1">
      <c r="A11" s="287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</row>
    <row r="12" spans="1:29" ht="14.25" customHeight="1">
      <c r="A12" s="287"/>
      <c r="B12" s="614" t="s">
        <v>135</v>
      </c>
      <c r="C12" s="614"/>
      <c r="D12" s="288" t="s">
        <v>129</v>
      </c>
      <c r="E12" s="287"/>
      <c r="F12" s="287"/>
      <c r="G12" s="289"/>
      <c r="H12" s="289"/>
      <c r="I12" s="290"/>
      <c r="J12" s="291" t="s">
        <v>55</v>
      </c>
      <c r="K12" s="615" t="s">
        <v>56</v>
      </c>
      <c r="L12" s="615"/>
      <c r="M12" s="615"/>
      <c r="N12" s="287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</row>
    <row r="13" spans="1:29" ht="24" customHeight="1">
      <c r="A13" s="287"/>
      <c r="B13" s="615" t="s">
        <v>18</v>
      </c>
      <c r="C13" s="617" t="s">
        <v>92</v>
      </c>
      <c r="D13" s="617"/>
      <c r="E13" s="617"/>
      <c r="F13" s="617"/>
      <c r="G13" s="290"/>
      <c r="H13" s="292"/>
      <c r="I13" s="293" t="s">
        <v>68</v>
      </c>
      <c r="J13" s="218"/>
      <c r="K13" s="582"/>
      <c r="L13" s="583"/>
      <c r="M13" s="584"/>
      <c r="N13" s="287"/>
    </row>
    <row r="14" spans="1:29" ht="13.9" customHeight="1">
      <c r="A14" s="287"/>
      <c r="B14" s="616"/>
      <c r="C14" s="617"/>
      <c r="D14" s="617"/>
      <c r="E14" s="617"/>
      <c r="F14" s="617"/>
      <c r="G14" s="290"/>
      <c r="H14" s="292"/>
      <c r="I14" s="293" t="s">
        <v>19</v>
      </c>
      <c r="J14" s="271"/>
      <c r="K14" s="582"/>
      <c r="L14" s="583"/>
      <c r="M14" s="584"/>
      <c r="N14" s="287"/>
    </row>
    <row r="15" spans="1:29">
      <c r="A15" s="287"/>
      <c r="B15" s="287"/>
      <c r="C15" s="287"/>
      <c r="D15" s="291"/>
      <c r="E15" s="291"/>
      <c r="F15" s="287"/>
      <c r="G15" s="290"/>
      <c r="H15" s="292"/>
      <c r="I15" s="293" t="s">
        <v>57</v>
      </c>
      <c r="J15" s="218"/>
      <c r="K15" s="582"/>
      <c r="L15" s="583"/>
      <c r="M15" s="584"/>
      <c r="N15" s="287"/>
    </row>
    <row r="16" spans="1:29" ht="12" customHeight="1">
      <c r="A16" s="287"/>
      <c r="B16" s="287"/>
      <c r="C16" s="287"/>
      <c r="D16" s="291"/>
      <c r="E16" s="291"/>
      <c r="F16" s="287"/>
      <c r="G16" s="290"/>
      <c r="H16" s="292"/>
      <c r="I16" s="293" t="s">
        <v>58</v>
      </c>
      <c r="J16" s="218"/>
      <c r="K16" s="582"/>
      <c r="L16" s="583"/>
      <c r="M16" s="584"/>
      <c r="N16" s="287"/>
    </row>
    <row r="17" spans="1:21" ht="12" customHeight="1">
      <c r="A17" s="287"/>
      <c r="B17" s="287"/>
      <c r="C17" s="287"/>
      <c r="D17" s="291"/>
      <c r="E17" s="291"/>
      <c r="F17" s="287"/>
      <c r="G17" s="290"/>
      <c r="H17" s="292"/>
      <c r="I17" s="287"/>
      <c r="J17" s="287"/>
      <c r="K17" s="287"/>
      <c r="L17" s="287"/>
      <c r="M17" s="287"/>
      <c r="N17" s="287"/>
    </row>
    <row r="18" spans="1:21" ht="7.5" customHeight="1">
      <c r="A18" s="287"/>
      <c r="B18" s="287"/>
      <c r="C18" s="287"/>
      <c r="D18" s="291"/>
      <c r="E18" s="291"/>
      <c r="F18" s="287"/>
      <c r="G18" s="290"/>
      <c r="H18" s="292"/>
      <c r="I18" s="294"/>
      <c r="J18" s="294"/>
      <c r="K18" s="295"/>
      <c r="L18" s="295"/>
      <c r="M18" s="295"/>
      <c r="N18" s="287"/>
    </row>
    <row r="19" spans="1:21" ht="18" customHeight="1">
      <c r="A19" s="287"/>
      <c r="B19" s="287"/>
      <c r="C19" s="287"/>
      <c r="D19" s="291"/>
      <c r="E19" s="291"/>
      <c r="F19" s="287"/>
      <c r="G19" s="290"/>
      <c r="H19" s="292"/>
      <c r="I19" s="618" t="s">
        <v>136</v>
      </c>
      <c r="J19" s="619"/>
      <c r="K19" s="619"/>
      <c r="L19" s="619"/>
      <c r="M19" s="620"/>
      <c r="N19" s="287"/>
    </row>
    <row r="20" spans="1:21" ht="42" customHeight="1">
      <c r="A20" s="287"/>
      <c r="B20" s="287"/>
      <c r="C20" s="287"/>
      <c r="D20" s="291"/>
      <c r="E20" s="291"/>
      <c r="F20" s="287"/>
      <c r="G20" s="290"/>
      <c r="H20" s="292"/>
      <c r="I20" s="621"/>
      <c r="J20" s="622"/>
      <c r="K20" s="622"/>
      <c r="L20" s="622"/>
      <c r="M20" s="623"/>
      <c r="N20" s="217"/>
      <c r="O20" s="219"/>
      <c r="P20" s="219"/>
      <c r="Q20" s="219"/>
      <c r="R20" s="219"/>
      <c r="S20" s="219"/>
      <c r="T20" s="219"/>
      <c r="U20" s="220"/>
    </row>
    <row r="21" spans="1:21" ht="5.25" customHeight="1">
      <c r="A21" s="287"/>
      <c r="B21" s="287"/>
      <c r="C21" s="287"/>
      <c r="D21" s="287"/>
      <c r="E21" s="287"/>
      <c r="F21" s="287"/>
      <c r="G21" s="290"/>
      <c r="H21" s="296"/>
      <c r="I21" s="221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22"/>
    </row>
    <row r="22" spans="1:21" ht="12" customHeight="1">
      <c r="A22" s="287"/>
      <c r="B22" s="297"/>
      <c r="C22" s="297"/>
      <c r="D22" s="298"/>
      <c r="E22" s="298"/>
      <c r="F22" s="299"/>
      <c r="G22" s="595" t="s">
        <v>93</v>
      </c>
      <c r="H22" s="596"/>
      <c r="I22" s="596"/>
      <c r="J22" s="596"/>
      <c r="K22" s="597"/>
      <c r="L22" s="297"/>
      <c r="M22" s="300"/>
      <c r="N22" s="287"/>
    </row>
    <row r="23" spans="1:21" ht="15.75" customHeight="1">
      <c r="A23" s="287"/>
      <c r="B23" s="301" t="s">
        <v>1</v>
      </c>
      <c r="C23" s="598" t="s">
        <v>100</v>
      </c>
      <c r="D23" s="599"/>
      <c r="E23" s="599"/>
      <c r="F23" s="600"/>
      <c r="G23" s="604" t="s">
        <v>21</v>
      </c>
      <c r="H23" s="606">
        <v>2024</v>
      </c>
      <c r="I23" s="607"/>
      <c r="J23" s="608"/>
      <c r="K23" s="302">
        <v>2025</v>
      </c>
      <c r="L23" s="609" t="s">
        <v>22</v>
      </c>
      <c r="M23" s="610"/>
      <c r="N23" s="287"/>
      <c r="Q23" s="286" t="s">
        <v>23</v>
      </c>
    </row>
    <row r="24" spans="1:21" ht="14.25">
      <c r="A24" s="287"/>
      <c r="B24" s="303"/>
      <c r="C24" s="601"/>
      <c r="D24" s="602"/>
      <c r="E24" s="602"/>
      <c r="F24" s="603"/>
      <c r="G24" s="605"/>
      <c r="H24" s="611" t="s">
        <v>29</v>
      </c>
      <c r="I24" s="612"/>
      <c r="J24" s="304" t="s">
        <v>30</v>
      </c>
      <c r="K24" s="305" t="s">
        <v>29</v>
      </c>
      <c r="L24" s="306" t="s">
        <v>24</v>
      </c>
      <c r="M24" s="307" t="s">
        <v>25</v>
      </c>
      <c r="N24" s="287"/>
    </row>
    <row r="25" spans="1:21" ht="4.5" customHeight="1">
      <c r="A25" s="287"/>
      <c r="B25" s="287"/>
      <c r="C25" s="287"/>
      <c r="D25" s="287"/>
      <c r="E25" s="287"/>
      <c r="F25" s="287"/>
      <c r="G25" s="287"/>
      <c r="H25" s="287"/>
      <c r="I25" s="308"/>
      <c r="J25" s="287"/>
      <c r="K25" s="287"/>
      <c r="L25" s="287"/>
      <c r="M25" s="287"/>
      <c r="N25" s="287"/>
    </row>
    <row r="26" spans="1:21" ht="21.75" customHeight="1">
      <c r="A26" s="287"/>
      <c r="B26" s="346">
        <v>1</v>
      </c>
      <c r="C26" s="585" t="s">
        <v>148</v>
      </c>
      <c r="D26" s="586"/>
      <c r="E26" s="586"/>
      <c r="F26" s="587"/>
      <c r="G26" s="347" t="s">
        <v>137</v>
      </c>
      <c r="H26" s="588">
        <v>5</v>
      </c>
      <c r="I26" s="589"/>
      <c r="J26" s="348">
        <v>5</v>
      </c>
      <c r="K26" s="346">
        <v>1</v>
      </c>
      <c r="L26" s="349">
        <f>IF(J26="","",J26-K26)</f>
        <v>4</v>
      </c>
      <c r="M26" s="350">
        <f>IF(L26="","",IF(J26=0,0,L26/J26))</f>
        <v>0.8</v>
      </c>
      <c r="N26" s="287"/>
    </row>
    <row r="27" spans="1:21" ht="18" customHeight="1">
      <c r="A27" s="287"/>
      <c r="B27" s="351">
        <v>2</v>
      </c>
      <c r="C27" s="590" t="s">
        <v>149</v>
      </c>
      <c r="D27" s="591"/>
      <c r="E27" s="591"/>
      <c r="F27" s="592"/>
      <c r="G27" s="352" t="s">
        <v>137</v>
      </c>
      <c r="H27" s="660"/>
      <c r="I27" s="661"/>
      <c r="J27" s="353">
        <v>6</v>
      </c>
      <c r="K27" s="374">
        <v>3</v>
      </c>
      <c r="L27" s="345">
        <f t="shared" ref="L27:L29" si="0">IF(J27="","",J27-K27)</f>
        <v>3</v>
      </c>
      <c r="M27" s="384">
        <f>IF(L27="","",IF(J27=0,0,L27/J27))</f>
        <v>0.5</v>
      </c>
      <c r="N27" s="287"/>
    </row>
    <row r="28" spans="1:21" ht="16.5" customHeight="1">
      <c r="A28" s="287"/>
      <c r="B28" s="309">
        <v>3</v>
      </c>
      <c r="C28" s="590" t="s">
        <v>150</v>
      </c>
      <c r="D28" s="591"/>
      <c r="E28" s="591"/>
      <c r="F28" s="592"/>
      <c r="G28" s="310" t="s">
        <v>137</v>
      </c>
      <c r="H28" s="593">
        <v>7</v>
      </c>
      <c r="I28" s="594"/>
      <c r="J28" s="367">
        <v>7</v>
      </c>
      <c r="K28" s="372">
        <v>2</v>
      </c>
      <c r="L28" s="345">
        <f t="shared" si="0"/>
        <v>5</v>
      </c>
      <c r="M28" s="385">
        <f>IF(L28="","",IF(J28=0,0,L28/J28))</f>
        <v>0.7142857142857143</v>
      </c>
      <c r="N28" s="287"/>
    </row>
    <row r="29" spans="1:21" ht="16.5" customHeight="1">
      <c r="A29" s="287"/>
      <c r="B29" s="312">
        <v>4</v>
      </c>
      <c r="C29" s="577" t="s">
        <v>151</v>
      </c>
      <c r="D29" s="578"/>
      <c r="E29" s="578"/>
      <c r="F29" s="579"/>
      <c r="G29" s="370" t="s">
        <v>137</v>
      </c>
      <c r="H29" s="580">
        <v>9</v>
      </c>
      <c r="I29" s="581"/>
      <c r="J29" s="369">
        <v>9</v>
      </c>
      <c r="K29" s="373">
        <v>5</v>
      </c>
      <c r="L29" s="345">
        <f t="shared" si="0"/>
        <v>4</v>
      </c>
      <c r="M29" s="385">
        <f>IF(L29="","",IF(J29=0,0,L29/J29))</f>
        <v>0.44444444444444442</v>
      </c>
      <c r="N29" s="287"/>
    </row>
    <row r="30" spans="1:21" ht="14.25">
      <c r="A30" s="287"/>
      <c r="B30" s="309"/>
      <c r="C30" s="590"/>
      <c r="D30" s="591"/>
      <c r="E30" s="591"/>
      <c r="F30" s="592"/>
      <c r="G30" s="310"/>
      <c r="H30" s="593"/>
      <c r="I30" s="594"/>
      <c r="J30" s="367"/>
      <c r="K30" s="368"/>
      <c r="L30" s="366"/>
      <c r="M30" s="364"/>
      <c r="N30" s="287"/>
    </row>
    <row r="31" spans="1:21" ht="18" customHeight="1">
      <c r="A31" s="287"/>
      <c r="B31" s="312"/>
      <c r="C31" s="577"/>
      <c r="D31" s="578"/>
      <c r="E31" s="578"/>
      <c r="F31" s="579"/>
      <c r="G31" s="370"/>
      <c r="H31" s="580"/>
      <c r="I31" s="581"/>
      <c r="J31" s="369"/>
      <c r="K31" s="371"/>
      <c r="L31" s="365"/>
      <c r="M31" s="364"/>
      <c r="N31" s="287"/>
    </row>
    <row r="32" spans="1:21" ht="18.75" customHeight="1">
      <c r="A32" s="287"/>
      <c r="B32" s="312"/>
      <c r="C32" s="577"/>
      <c r="D32" s="578"/>
      <c r="E32" s="578"/>
      <c r="F32" s="579"/>
      <c r="G32" s="370"/>
      <c r="H32" s="580"/>
      <c r="I32" s="581"/>
      <c r="J32" s="369"/>
      <c r="K32" s="371"/>
      <c r="L32" s="365"/>
      <c r="M32" s="364"/>
      <c r="N32" s="287"/>
    </row>
    <row r="33" spans="1:14" ht="16.5" customHeight="1">
      <c r="A33" s="287"/>
      <c r="B33" s="312"/>
      <c r="C33" s="313"/>
      <c r="D33" s="313"/>
      <c r="E33" s="313"/>
      <c r="F33" s="314"/>
      <c r="G33" s="315"/>
      <c r="H33" s="382"/>
      <c r="I33" s="383"/>
      <c r="J33" s="316"/>
      <c r="K33" s="311"/>
      <c r="L33" s="316"/>
      <c r="M33" s="311"/>
      <c r="N33" s="287"/>
    </row>
    <row r="34" spans="1:14" ht="16.5" customHeight="1">
      <c r="A34" s="287"/>
      <c r="B34" s="317"/>
      <c r="C34" s="318"/>
      <c r="D34" s="318"/>
      <c r="E34" s="318"/>
      <c r="F34" s="319"/>
      <c r="G34" s="320"/>
      <c r="H34" s="320"/>
      <c r="I34" s="319"/>
      <c r="J34" s="321"/>
      <c r="K34" s="322"/>
      <c r="L34" s="322"/>
      <c r="M34" s="322"/>
      <c r="N34" s="287"/>
    </row>
    <row r="35" spans="1:14" ht="16.5" customHeight="1">
      <c r="A35" s="287"/>
      <c r="B35" s="323"/>
      <c r="C35" s="323"/>
      <c r="D35" s="323"/>
      <c r="E35" s="323"/>
      <c r="F35" s="316"/>
      <c r="G35" s="316"/>
      <c r="H35" s="316"/>
      <c r="I35" s="316"/>
      <c r="J35" s="316"/>
      <c r="K35" s="316"/>
      <c r="L35" s="316"/>
      <c r="M35" s="316"/>
      <c r="N35" s="287"/>
    </row>
    <row r="36" spans="1:14" ht="15">
      <c r="A36" s="287"/>
      <c r="B36" s="287"/>
      <c r="C36" s="287"/>
      <c r="D36" s="287"/>
      <c r="E36" s="287"/>
      <c r="F36" s="324"/>
      <c r="G36" s="324"/>
      <c r="H36" s="324"/>
      <c r="I36" s="324"/>
      <c r="J36" s="324"/>
      <c r="K36" s="325" t="s">
        <v>27</v>
      </c>
      <c r="L36" s="624" t="s">
        <v>174</v>
      </c>
      <c r="M36" s="625"/>
      <c r="N36" s="287"/>
    </row>
    <row r="37" spans="1:14">
      <c r="A37" s="287"/>
      <c r="B37" s="287"/>
      <c r="C37" s="287"/>
      <c r="D37" s="287"/>
      <c r="E37" s="287"/>
      <c r="F37" s="324"/>
      <c r="G37" s="324"/>
      <c r="H37" s="324"/>
      <c r="I37" s="324"/>
      <c r="J37" s="324"/>
      <c r="K37" s="326"/>
      <c r="L37" s="327"/>
      <c r="M37" s="328"/>
      <c r="N37" s="287"/>
    </row>
    <row r="38" spans="1:14">
      <c r="A38" s="287"/>
      <c r="B38" s="651" t="s">
        <v>5</v>
      </c>
      <c r="C38" s="652"/>
      <c r="D38" s="653"/>
      <c r="E38" s="329"/>
      <c r="F38" s="654" t="s">
        <v>52</v>
      </c>
      <c r="G38" s="655"/>
      <c r="H38" s="655"/>
      <c r="I38" s="656"/>
      <c r="J38" s="291"/>
      <c r="K38" s="657" t="s">
        <v>7</v>
      </c>
      <c r="L38" s="658"/>
      <c r="M38" s="659"/>
      <c r="N38" s="287"/>
    </row>
    <row r="39" spans="1:14" ht="12.75" customHeight="1">
      <c r="A39" s="287"/>
      <c r="B39" s="628" t="s">
        <v>122</v>
      </c>
      <c r="C39" s="616"/>
      <c r="D39" s="629"/>
      <c r="E39" s="329"/>
      <c r="F39" s="630" t="s">
        <v>123</v>
      </c>
      <c r="G39" s="631"/>
      <c r="H39" s="631"/>
      <c r="I39" s="632"/>
      <c r="J39" s="291"/>
      <c r="K39" s="633" t="s">
        <v>111</v>
      </c>
      <c r="L39" s="634"/>
      <c r="M39" s="635"/>
      <c r="N39" s="287"/>
    </row>
    <row r="40" spans="1:14">
      <c r="A40" s="287"/>
      <c r="B40" s="330"/>
      <c r="C40" s="287"/>
      <c r="D40" s="308"/>
      <c r="E40" s="287"/>
      <c r="F40" s="638"/>
      <c r="G40" s="631"/>
      <c r="H40" s="631"/>
      <c r="I40" s="632"/>
      <c r="J40" s="291"/>
      <c r="K40" s="630"/>
      <c r="L40" s="636"/>
      <c r="M40" s="637"/>
      <c r="N40" s="287"/>
    </row>
    <row r="41" spans="1:14" ht="21" customHeight="1">
      <c r="A41" s="287"/>
      <c r="B41" s="331"/>
      <c r="C41" s="290"/>
      <c r="D41" s="332"/>
      <c r="E41" s="290"/>
      <c r="F41" s="638"/>
      <c r="G41" s="631"/>
      <c r="H41" s="631"/>
      <c r="I41" s="632"/>
      <c r="J41" s="291"/>
      <c r="K41" s="333"/>
      <c r="L41" s="329"/>
      <c r="M41" s="308"/>
      <c r="N41" s="287"/>
    </row>
    <row r="42" spans="1:14" ht="11.25" customHeight="1">
      <c r="A42" s="287"/>
      <c r="B42" s="639" t="s">
        <v>166</v>
      </c>
      <c r="C42" s="640"/>
      <c r="D42" s="641"/>
      <c r="E42" s="290"/>
      <c r="F42" s="638"/>
      <c r="G42" s="631"/>
      <c r="H42" s="631"/>
      <c r="I42" s="632"/>
      <c r="J42" s="329"/>
      <c r="K42" s="333"/>
      <c r="L42" s="329"/>
      <c r="M42" s="308"/>
      <c r="N42" s="287"/>
    </row>
    <row r="43" spans="1:14" ht="12.75" customHeight="1">
      <c r="A43" s="287"/>
      <c r="B43" s="642"/>
      <c r="C43" s="643"/>
      <c r="D43" s="644"/>
      <c r="E43" s="290"/>
      <c r="F43" s="645" t="s">
        <v>167</v>
      </c>
      <c r="G43" s="646"/>
      <c r="H43" s="646"/>
      <c r="I43" s="647"/>
      <c r="J43" s="354"/>
      <c r="K43" s="648" t="s">
        <v>110</v>
      </c>
      <c r="L43" s="649"/>
      <c r="M43" s="650"/>
      <c r="N43" s="330"/>
    </row>
    <row r="44" spans="1:14" ht="12.75" customHeight="1">
      <c r="A44" s="287"/>
      <c r="B44" s="334" t="s">
        <v>2</v>
      </c>
      <c r="C44" s="335" t="s">
        <v>49</v>
      </c>
      <c r="D44" s="336" t="s">
        <v>12</v>
      </c>
      <c r="E44" s="337"/>
      <c r="F44" s="626" t="s">
        <v>26</v>
      </c>
      <c r="G44" s="627"/>
      <c r="H44" s="338" t="s">
        <v>3</v>
      </c>
      <c r="I44" s="339" t="s">
        <v>12</v>
      </c>
      <c r="J44" s="337"/>
      <c r="K44" s="340" t="s">
        <v>2</v>
      </c>
      <c r="L44" s="341" t="s">
        <v>3</v>
      </c>
      <c r="M44" s="342" t="s">
        <v>12</v>
      </c>
      <c r="N44" s="330"/>
    </row>
    <row r="45" spans="1:14" ht="12.75" customHeight="1">
      <c r="A45" s="287"/>
      <c r="N45" s="330"/>
    </row>
    <row r="46" spans="1:14" ht="11.25" customHeight="1">
      <c r="A46" s="287"/>
      <c r="K46" s="343"/>
      <c r="L46" s="344"/>
      <c r="M46" s="344"/>
      <c r="N46" s="330"/>
    </row>
    <row r="47" spans="1:14" ht="18" customHeight="1">
      <c r="A47" s="287"/>
      <c r="N47" s="330"/>
    </row>
    <row r="48" spans="1:14" ht="11.25" customHeight="1">
      <c r="A48" s="287"/>
      <c r="N48" s="330"/>
    </row>
    <row r="49" spans="1:14" ht="12" customHeight="1">
      <c r="A49" s="287"/>
      <c r="N49" s="330"/>
    </row>
  </sheetData>
  <mergeCells count="46">
    <mergeCell ref="C31:F31"/>
    <mergeCell ref="C27:F27"/>
    <mergeCell ref="H27:I27"/>
    <mergeCell ref="C29:F29"/>
    <mergeCell ref="C30:F30"/>
    <mergeCell ref="H30:I30"/>
    <mergeCell ref="L36:M36"/>
    <mergeCell ref="F44:G44"/>
    <mergeCell ref="B39:D39"/>
    <mergeCell ref="F39:I39"/>
    <mergeCell ref="K39:M40"/>
    <mergeCell ref="F40:I40"/>
    <mergeCell ref="F41:I41"/>
    <mergeCell ref="B42:D43"/>
    <mergeCell ref="F42:I42"/>
    <mergeCell ref="F43:I43"/>
    <mergeCell ref="K43:M43"/>
    <mergeCell ref="B38:D38"/>
    <mergeCell ref="F38:I38"/>
    <mergeCell ref="K38:M38"/>
    <mergeCell ref="B13:B14"/>
    <mergeCell ref="C13:F14"/>
    <mergeCell ref="K15:M15"/>
    <mergeCell ref="K16:M16"/>
    <mergeCell ref="I19:M20"/>
    <mergeCell ref="A1:N1"/>
    <mergeCell ref="A2:N2"/>
    <mergeCell ref="A5:N5"/>
    <mergeCell ref="B12:C12"/>
    <mergeCell ref="K12:M12"/>
    <mergeCell ref="C32:F32"/>
    <mergeCell ref="H32:I32"/>
    <mergeCell ref="K13:M13"/>
    <mergeCell ref="K14:M14"/>
    <mergeCell ref="C26:F26"/>
    <mergeCell ref="H26:I26"/>
    <mergeCell ref="C28:F28"/>
    <mergeCell ref="H28:I28"/>
    <mergeCell ref="G22:K22"/>
    <mergeCell ref="C23:F24"/>
    <mergeCell ref="G23:G24"/>
    <mergeCell ref="H23:J23"/>
    <mergeCell ref="L23:M23"/>
    <mergeCell ref="H24:I24"/>
    <mergeCell ref="H29:I29"/>
    <mergeCell ref="H31:I31"/>
  </mergeCells>
  <printOptions horizontalCentered="1" verticalCentered="1"/>
  <pageMargins left="0.23622047244094491" right="0.23622047244094491" top="0.78740157480314965" bottom="0.19685039370078741" header="0" footer="0"/>
  <pageSetup scale="74" orientation="landscape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B050"/>
  </sheetPr>
  <dimension ref="A1:X59"/>
  <sheetViews>
    <sheetView view="pageBreakPreview" zoomScale="90" zoomScaleNormal="80" zoomScaleSheetLayoutView="90" workbookViewId="0">
      <selection activeCell="B2" sqref="B2:J2"/>
    </sheetView>
  </sheetViews>
  <sheetFormatPr baseColWidth="10" defaultColWidth="11.42578125" defaultRowHeight="12.75"/>
  <cols>
    <col min="1" max="1" width="1.7109375" style="37" customWidth="1"/>
    <col min="2" max="2" width="44.7109375" style="37" customWidth="1"/>
    <col min="3" max="3" width="17.85546875" style="37" customWidth="1"/>
    <col min="4" max="4" width="14.28515625" style="37" customWidth="1"/>
    <col min="5" max="5" width="11.5703125" style="37" customWidth="1"/>
    <col min="6" max="10" width="10" style="37" customWidth="1"/>
    <col min="11" max="11" width="2.7109375" style="37" customWidth="1"/>
    <col min="12" max="12" width="11.42578125" style="37"/>
    <col min="13" max="13" width="15.28515625" style="37" customWidth="1"/>
    <col min="14" max="14" width="16.5703125" style="37" customWidth="1"/>
    <col min="15" max="15" width="11.7109375" style="37" customWidth="1"/>
    <col min="16" max="16384" width="11.42578125" style="37"/>
  </cols>
  <sheetData>
    <row r="1" spans="1:24" s="88" customFormat="1" ht="12.75" customHeight="1">
      <c r="A1" s="108"/>
      <c r="B1" s="676" t="s">
        <v>53</v>
      </c>
      <c r="C1" s="676"/>
      <c r="D1" s="676"/>
      <c r="E1" s="676"/>
      <c r="F1" s="676"/>
      <c r="G1" s="676"/>
      <c r="H1" s="676"/>
      <c r="I1" s="676"/>
      <c r="J1" s="676"/>
      <c r="K1" s="108"/>
      <c r="L1" s="101"/>
      <c r="M1" s="101"/>
      <c r="N1" s="101"/>
      <c r="O1" s="101"/>
      <c r="P1" s="98"/>
      <c r="Q1" s="98"/>
      <c r="R1" s="98"/>
      <c r="S1" s="99"/>
      <c r="T1" s="99"/>
      <c r="U1" s="99"/>
      <c r="V1" s="99"/>
      <c r="W1" s="99"/>
      <c r="X1" s="99"/>
    </row>
    <row r="2" spans="1:24" s="88" customFormat="1" ht="12.75" customHeight="1">
      <c r="A2" s="108"/>
      <c r="B2" s="676" t="s">
        <v>128</v>
      </c>
      <c r="C2" s="676"/>
      <c r="D2" s="676"/>
      <c r="E2" s="676"/>
      <c r="F2" s="676"/>
      <c r="G2" s="676"/>
      <c r="H2" s="676"/>
      <c r="I2" s="676"/>
      <c r="J2" s="676"/>
      <c r="K2" s="108"/>
      <c r="L2" s="101"/>
      <c r="M2" s="101"/>
      <c r="N2" s="101"/>
      <c r="O2" s="101"/>
      <c r="P2" s="98"/>
      <c r="Q2" s="98"/>
      <c r="R2" s="98"/>
      <c r="S2" s="99"/>
      <c r="T2" s="99"/>
      <c r="U2" s="99"/>
      <c r="V2" s="99"/>
      <c r="W2" s="99"/>
      <c r="X2" s="99"/>
    </row>
    <row r="3" spans="1:24" s="88" customFormat="1" ht="12.75" customHeight="1">
      <c r="A3" s="108"/>
      <c r="B3" s="154"/>
      <c r="C3" s="676"/>
      <c r="D3" s="676"/>
      <c r="E3" s="676"/>
      <c r="F3" s="676"/>
      <c r="G3" s="676"/>
      <c r="H3" s="676"/>
      <c r="I3" s="676"/>
      <c r="J3" s="115"/>
      <c r="K3" s="108"/>
      <c r="L3" s="100"/>
      <c r="M3" s="100"/>
      <c r="N3" s="100"/>
      <c r="O3" s="100"/>
      <c r="P3" s="100"/>
      <c r="Q3" s="100"/>
      <c r="R3" s="100"/>
      <c r="S3" s="99"/>
      <c r="T3" s="99"/>
      <c r="U3" s="99"/>
      <c r="V3" s="99"/>
      <c r="W3" s="99"/>
      <c r="X3" s="99"/>
    </row>
    <row r="4" spans="1:24" s="88" customFormat="1" ht="12.75" customHeight="1">
      <c r="A4" s="108"/>
      <c r="B4" s="676"/>
      <c r="C4" s="676"/>
      <c r="D4" s="676"/>
      <c r="E4" s="676"/>
      <c r="F4" s="676"/>
      <c r="G4" s="676"/>
      <c r="H4" s="676"/>
      <c r="I4" s="676"/>
      <c r="J4" s="115"/>
      <c r="K4" s="108"/>
      <c r="L4" s="100"/>
      <c r="M4" s="100"/>
      <c r="N4" s="100"/>
      <c r="O4" s="100"/>
      <c r="P4" s="100"/>
      <c r="Q4" s="100"/>
      <c r="R4" s="100"/>
      <c r="S4" s="99"/>
      <c r="T4" s="99"/>
      <c r="U4" s="99"/>
      <c r="V4" s="99"/>
      <c r="W4" s="99"/>
      <c r="X4" s="99"/>
    </row>
    <row r="5" spans="1:24" s="88" customFormat="1" ht="12.75" customHeight="1">
      <c r="A5" s="108"/>
      <c r="B5" s="676" t="s">
        <v>54</v>
      </c>
      <c r="C5" s="676"/>
      <c r="D5" s="676"/>
      <c r="E5" s="676"/>
      <c r="F5" s="676"/>
      <c r="G5" s="676"/>
      <c r="H5" s="676"/>
      <c r="I5" s="676"/>
      <c r="J5" s="676"/>
      <c r="K5" s="108"/>
      <c r="L5" s="101"/>
      <c r="M5" s="101"/>
      <c r="N5" s="101"/>
      <c r="O5" s="101"/>
      <c r="P5" s="101"/>
      <c r="Q5" s="101"/>
      <c r="R5" s="101"/>
      <c r="S5" s="99"/>
      <c r="T5" s="99"/>
      <c r="U5" s="99"/>
      <c r="V5" s="99"/>
      <c r="W5" s="99"/>
      <c r="X5" s="99"/>
    </row>
    <row r="6" spans="1:24" s="88" customFormat="1" ht="12.75" customHeight="1">
      <c r="A6" s="108"/>
      <c r="B6" s="155"/>
      <c r="C6" s="156"/>
      <c r="D6" s="156"/>
      <c r="E6" s="156"/>
      <c r="F6" s="156"/>
      <c r="G6" s="156"/>
      <c r="H6" s="156"/>
      <c r="I6" s="157"/>
      <c r="J6" s="115"/>
      <c r="K6" s="108"/>
      <c r="L6" s="102"/>
      <c r="M6" s="102"/>
      <c r="N6" s="102"/>
      <c r="O6" s="102"/>
      <c r="P6" s="102"/>
      <c r="Q6" s="101"/>
      <c r="R6" s="101"/>
      <c r="S6" s="99"/>
      <c r="T6" s="99"/>
      <c r="U6" s="99"/>
      <c r="V6" s="99"/>
      <c r="W6" s="99"/>
      <c r="X6" s="99"/>
    </row>
    <row r="7" spans="1:24" s="88" customFormat="1" ht="12.75" customHeight="1">
      <c r="A7" s="108"/>
      <c r="B7" s="156"/>
      <c r="C7" s="156"/>
      <c r="D7" s="156"/>
      <c r="E7" s="156"/>
      <c r="F7" s="156"/>
      <c r="G7" s="156"/>
      <c r="H7" s="156"/>
      <c r="I7" s="156"/>
      <c r="J7" s="115"/>
      <c r="K7" s="108"/>
      <c r="L7" s="102"/>
      <c r="M7" s="102"/>
      <c r="N7" s="102"/>
      <c r="O7" s="102"/>
      <c r="P7" s="102"/>
      <c r="Q7" s="101"/>
      <c r="R7" s="101"/>
      <c r="S7" s="99"/>
      <c r="T7" s="99"/>
      <c r="U7" s="99"/>
      <c r="V7" s="99"/>
      <c r="W7" s="99"/>
      <c r="X7" s="99"/>
    </row>
    <row r="8" spans="1:24" s="88" customFormat="1" ht="12.75" customHeight="1">
      <c r="A8" s="108"/>
      <c r="B8" s="156"/>
      <c r="C8" s="156"/>
      <c r="D8" s="156"/>
      <c r="E8" s="156"/>
      <c r="F8" s="156"/>
      <c r="G8" s="156"/>
      <c r="H8" s="156"/>
      <c r="I8" s="156"/>
      <c r="J8" s="115"/>
      <c r="K8" s="108"/>
      <c r="L8" s="102"/>
      <c r="M8" s="102"/>
      <c r="N8" s="102"/>
      <c r="O8" s="102"/>
      <c r="P8" s="102"/>
      <c r="Q8" s="101"/>
      <c r="R8" s="101"/>
      <c r="S8" s="99"/>
      <c r="T8" s="99"/>
      <c r="U8" s="99"/>
      <c r="V8" s="99"/>
      <c r="W8" s="99"/>
      <c r="X8" s="99"/>
    </row>
    <row r="9" spans="1:24" s="88" customFormat="1" ht="12.75" customHeight="1">
      <c r="A9" s="108"/>
      <c r="B9" s="681" t="s">
        <v>126</v>
      </c>
      <c r="C9" s="681"/>
      <c r="D9" s="681"/>
      <c r="E9" s="681"/>
      <c r="F9" s="681"/>
      <c r="G9" s="681"/>
      <c r="H9" s="681"/>
      <c r="I9" s="681"/>
      <c r="J9" s="681"/>
      <c r="K9" s="108"/>
      <c r="L9" s="102"/>
      <c r="M9" s="102"/>
      <c r="N9" s="102"/>
      <c r="O9" s="102"/>
      <c r="P9" s="102"/>
      <c r="Q9" s="101"/>
      <c r="R9" s="101"/>
      <c r="S9" s="99"/>
      <c r="T9" s="99"/>
      <c r="U9" s="99"/>
      <c r="V9" s="99"/>
      <c r="W9" s="99"/>
      <c r="X9" s="99"/>
    </row>
    <row r="10" spans="1:24" s="88" customFormat="1" ht="12.75" customHeight="1">
      <c r="A10" s="108"/>
      <c r="B10" s="158"/>
      <c r="C10" s="158"/>
      <c r="D10" s="158"/>
      <c r="E10" s="158"/>
      <c r="F10" s="158"/>
      <c r="G10" s="158"/>
      <c r="H10" s="158"/>
      <c r="I10" s="158"/>
      <c r="J10" s="158"/>
      <c r="K10" s="108"/>
      <c r="L10" s="102"/>
      <c r="M10" s="102"/>
      <c r="N10" s="102"/>
      <c r="O10" s="102"/>
      <c r="P10" s="102"/>
      <c r="Q10" s="101"/>
      <c r="R10" s="101"/>
      <c r="S10" s="99"/>
      <c r="T10" s="99"/>
      <c r="U10" s="99"/>
      <c r="V10" s="99"/>
      <c r="W10" s="99"/>
      <c r="X10" s="99"/>
    </row>
    <row r="11" spans="1:24" s="88" customFormat="1" ht="15" customHeight="1">
      <c r="A11" s="108"/>
      <c r="B11" s="114" t="s">
        <v>172</v>
      </c>
      <c r="C11" s="677" t="s">
        <v>148</v>
      </c>
      <c r="D11" s="678"/>
      <c r="E11" s="678"/>
      <c r="F11" s="678"/>
      <c r="G11" s="678"/>
      <c r="H11" s="678"/>
      <c r="I11" s="678"/>
      <c r="J11" s="678"/>
      <c r="K11" s="108"/>
      <c r="L11" s="102"/>
      <c r="M11" s="102"/>
      <c r="N11" s="102"/>
      <c r="O11" s="102"/>
      <c r="P11" s="102"/>
      <c r="Q11" s="101"/>
      <c r="R11" s="101"/>
      <c r="S11" s="99"/>
      <c r="T11" s="99"/>
      <c r="U11" s="99"/>
      <c r="V11" s="99"/>
      <c r="W11" s="99"/>
      <c r="X11" s="99"/>
    </row>
    <row r="12" spans="1:24" s="88" customFormat="1" ht="15" customHeight="1">
      <c r="A12" s="108"/>
      <c r="B12" s="116" t="s">
        <v>76</v>
      </c>
      <c r="C12" s="678" t="s">
        <v>149</v>
      </c>
      <c r="D12" s="678"/>
      <c r="E12" s="678"/>
      <c r="F12" s="678"/>
      <c r="G12" s="678"/>
      <c r="H12" s="678"/>
      <c r="I12" s="678"/>
      <c r="J12" s="678"/>
      <c r="K12" s="108"/>
      <c r="L12" s="102"/>
      <c r="M12" s="102"/>
      <c r="N12" s="102"/>
      <c r="O12" s="102"/>
      <c r="P12" s="102"/>
      <c r="Q12" s="101"/>
      <c r="R12" s="101"/>
      <c r="S12" s="99"/>
      <c r="T12" s="99"/>
      <c r="U12" s="99"/>
      <c r="V12" s="99"/>
      <c r="W12" s="99"/>
      <c r="X12" s="99"/>
    </row>
    <row r="13" spans="1:24" s="88" customFormat="1" ht="15" customHeight="1">
      <c r="A13" s="108"/>
      <c r="B13" s="114" t="s">
        <v>101</v>
      </c>
      <c r="C13" s="677" t="s">
        <v>150</v>
      </c>
      <c r="D13" s="678"/>
      <c r="E13" s="678"/>
      <c r="F13" s="678"/>
      <c r="G13" s="678"/>
      <c r="H13" s="678"/>
      <c r="I13" s="678"/>
      <c r="J13" s="678"/>
      <c r="K13" s="108"/>
      <c r="L13" s="102"/>
      <c r="M13" s="102"/>
      <c r="N13" s="102"/>
      <c r="O13" s="102"/>
      <c r="P13" s="102"/>
      <c r="Q13" s="101"/>
      <c r="R13" s="101"/>
      <c r="S13" s="99"/>
      <c r="T13" s="99"/>
      <c r="U13" s="99"/>
      <c r="V13" s="99"/>
      <c r="W13" s="99"/>
      <c r="X13" s="99"/>
    </row>
    <row r="14" spans="1:24" s="88" customFormat="1" ht="15" customHeight="1">
      <c r="A14" s="108"/>
      <c r="B14" s="114" t="s">
        <v>102</v>
      </c>
      <c r="C14" s="682" t="s">
        <v>151</v>
      </c>
      <c r="D14" s="682"/>
      <c r="E14" s="682"/>
      <c r="F14" s="682"/>
      <c r="G14" s="682"/>
      <c r="H14" s="682"/>
      <c r="I14" s="682"/>
      <c r="J14" s="682"/>
      <c r="K14" s="108"/>
      <c r="L14" s="102"/>
      <c r="M14" s="102"/>
      <c r="N14" s="102"/>
      <c r="O14" s="102"/>
      <c r="P14" s="102"/>
      <c r="Q14" s="101"/>
      <c r="R14" s="101"/>
      <c r="S14" s="99"/>
      <c r="T14" s="99"/>
      <c r="U14" s="99"/>
      <c r="V14" s="99"/>
      <c r="W14" s="99"/>
      <c r="X14" s="99"/>
    </row>
    <row r="15" spans="1:24" ht="60" customHeight="1">
      <c r="A15" s="108"/>
      <c r="B15" s="119" t="s">
        <v>103</v>
      </c>
      <c r="C15" s="683" t="s">
        <v>152</v>
      </c>
      <c r="D15" s="684"/>
      <c r="E15" s="684"/>
      <c r="F15" s="684"/>
      <c r="G15" s="684"/>
      <c r="H15" s="684"/>
      <c r="I15" s="684"/>
      <c r="J15" s="684"/>
      <c r="K15" s="108"/>
      <c r="L15" s="103"/>
      <c r="M15" s="103"/>
      <c r="N15" s="103"/>
      <c r="O15" s="103"/>
      <c r="P15" s="104"/>
      <c r="Q15" s="104"/>
      <c r="R15" s="104"/>
      <c r="S15" s="104"/>
      <c r="T15" s="104"/>
      <c r="U15" s="104"/>
      <c r="V15" s="104"/>
      <c r="W15" s="104"/>
      <c r="X15" s="104"/>
    </row>
    <row r="16" spans="1:24" ht="15" customHeight="1">
      <c r="A16" s="108"/>
      <c r="B16" s="114" t="s">
        <v>75</v>
      </c>
      <c r="C16" s="677" t="s">
        <v>153</v>
      </c>
      <c r="D16" s="678"/>
      <c r="E16" s="678"/>
      <c r="F16" s="678"/>
      <c r="G16" s="678"/>
      <c r="H16" s="678"/>
      <c r="I16" s="678"/>
      <c r="J16" s="678"/>
      <c r="K16" s="108"/>
      <c r="L16" s="32"/>
      <c r="M16" s="32"/>
      <c r="N16" s="92"/>
      <c r="O16" s="92"/>
    </row>
    <row r="17" spans="1:15" ht="15" customHeight="1">
      <c r="A17" s="108"/>
      <c r="B17" s="114" t="s">
        <v>74</v>
      </c>
      <c r="C17" s="677" t="s">
        <v>154</v>
      </c>
      <c r="D17" s="678"/>
      <c r="E17" s="678"/>
      <c r="F17" s="678"/>
      <c r="G17" s="678"/>
      <c r="H17" s="678"/>
      <c r="I17" s="678"/>
      <c r="J17" s="678"/>
      <c r="K17" s="108"/>
    </row>
    <row r="18" spans="1:15" ht="14.25">
      <c r="A18" s="108"/>
      <c r="B18" s="120"/>
      <c r="C18" s="120"/>
      <c r="D18" s="120"/>
      <c r="E18" s="120"/>
      <c r="F18" s="120"/>
      <c r="G18" s="120"/>
      <c r="H18" s="120"/>
      <c r="I18" s="120"/>
      <c r="J18" s="120"/>
      <c r="K18" s="108"/>
      <c r="L18" s="49"/>
      <c r="M18" s="49"/>
      <c r="N18" s="49"/>
      <c r="O18" s="49"/>
    </row>
    <row r="19" spans="1:15" ht="14.25">
      <c r="A19" s="108"/>
      <c r="B19" s="120"/>
      <c r="C19" s="120"/>
      <c r="D19" s="120"/>
      <c r="E19" s="120"/>
      <c r="F19" s="120"/>
      <c r="G19" s="120"/>
      <c r="H19" s="120"/>
      <c r="I19" s="120"/>
      <c r="J19" s="120"/>
      <c r="K19" s="108"/>
      <c r="L19" s="50"/>
    </row>
    <row r="20" spans="1:15" ht="12.75" customHeight="1">
      <c r="A20" s="108"/>
      <c r="B20" s="670" t="s">
        <v>69</v>
      </c>
      <c r="C20" s="670"/>
      <c r="D20" s="670"/>
      <c r="E20" s="670"/>
      <c r="F20" s="670"/>
      <c r="G20" s="670"/>
      <c r="H20" s="670"/>
      <c r="I20" s="670"/>
      <c r="J20" s="670"/>
      <c r="K20" s="108"/>
      <c r="L20" s="50"/>
    </row>
    <row r="21" spans="1:15" ht="15">
      <c r="A21" s="108"/>
      <c r="B21" s="159"/>
      <c r="C21" s="159"/>
      <c r="D21" s="159"/>
      <c r="E21" s="159"/>
      <c r="F21" s="159"/>
      <c r="G21" s="159"/>
      <c r="H21" s="159"/>
      <c r="I21" s="159"/>
      <c r="J21" s="159"/>
      <c r="K21" s="108"/>
      <c r="L21" s="50"/>
    </row>
    <row r="22" spans="1:15" ht="14.25">
      <c r="A22" s="108"/>
      <c r="B22" s="114" t="s">
        <v>87</v>
      </c>
      <c r="C22" s="685" t="s">
        <v>155</v>
      </c>
      <c r="D22" s="685"/>
      <c r="E22" s="685"/>
      <c r="F22" s="685"/>
      <c r="G22" s="685"/>
      <c r="H22" s="685"/>
      <c r="I22" s="685"/>
      <c r="J22" s="273" t="s">
        <v>23</v>
      </c>
      <c r="K22" s="108"/>
      <c r="L22" s="50"/>
    </row>
    <row r="23" spans="1:15" ht="29.25" customHeight="1">
      <c r="A23" s="108"/>
      <c r="B23" s="114" t="s">
        <v>113</v>
      </c>
      <c r="C23" s="679" t="s">
        <v>156</v>
      </c>
      <c r="D23" s="680"/>
      <c r="E23" s="680"/>
      <c r="F23" s="680"/>
      <c r="G23" s="680"/>
      <c r="H23" s="680"/>
      <c r="I23" s="680"/>
      <c r="J23" s="680"/>
      <c r="K23" s="108"/>
    </row>
    <row r="24" spans="1:15" s="105" customFormat="1" ht="27" customHeight="1">
      <c r="A24" s="108"/>
      <c r="B24" s="114" t="s">
        <v>114</v>
      </c>
      <c r="C24" s="679" t="s">
        <v>140</v>
      </c>
      <c r="D24" s="680"/>
      <c r="E24" s="680"/>
      <c r="F24" s="680"/>
      <c r="G24" s="680"/>
      <c r="H24" s="680"/>
      <c r="I24" s="680"/>
      <c r="J24" s="680"/>
      <c r="K24" s="108"/>
      <c r="L24" s="107"/>
    </row>
    <row r="25" spans="1:15" s="105" customFormat="1" ht="14.25">
      <c r="A25" s="108"/>
      <c r="B25" s="114" t="s">
        <v>138</v>
      </c>
      <c r="C25" s="167" t="s">
        <v>140</v>
      </c>
      <c r="D25" s="687" t="s">
        <v>115</v>
      </c>
      <c r="E25" s="687"/>
      <c r="F25" s="688" t="s">
        <v>140</v>
      </c>
      <c r="G25" s="688"/>
      <c r="H25" s="114"/>
      <c r="I25" s="114"/>
      <c r="J25" s="114"/>
      <c r="K25" s="108"/>
      <c r="L25" s="107"/>
      <c r="M25" s="106"/>
      <c r="N25" s="106"/>
      <c r="O25" s="106"/>
    </row>
    <row r="26" spans="1:15" ht="14.25">
      <c r="A26" s="108"/>
      <c r="B26" s="114" t="s">
        <v>139</v>
      </c>
      <c r="C26" s="358">
        <v>0</v>
      </c>
      <c r="D26" s="687" t="s">
        <v>88</v>
      </c>
      <c r="E26" s="687"/>
      <c r="F26" s="688" t="s">
        <v>140</v>
      </c>
      <c r="G26" s="688"/>
      <c r="H26" s="114"/>
      <c r="I26" s="114"/>
      <c r="J26" s="114"/>
      <c r="K26" s="108"/>
    </row>
    <row r="27" spans="1:15" ht="14.25">
      <c r="A27" s="108"/>
      <c r="B27" s="114" t="s">
        <v>77</v>
      </c>
      <c r="C27" s="686" t="s">
        <v>140</v>
      </c>
      <c r="D27" s="686"/>
      <c r="E27" s="686"/>
      <c r="F27" s="686"/>
      <c r="G27" s="686"/>
      <c r="H27" s="686"/>
      <c r="I27" s="686"/>
      <c r="J27" s="686"/>
      <c r="K27" s="108"/>
      <c r="L27" s="42"/>
      <c r="M27" s="77"/>
      <c r="N27" s="77"/>
      <c r="O27" s="77"/>
    </row>
    <row r="28" spans="1:15" ht="14.25">
      <c r="A28" s="108"/>
      <c r="B28" s="117" t="s">
        <v>124</v>
      </c>
      <c r="C28" s="358">
        <v>0</v>
      </c>
      <c r="D28" s="117"/>
      <c r="E28" s="117"/>
      <c r="F28" s="117"/>
      <c r="G28" s="117"/>
      <c r="H28" s="117"/>
      <c r="I28" s="117"/>
      <c r="J28" s="114"/>
      <c r="K28" s="108"/>
      <c r="L28" s="42"/>
      <c r="M28" s="77"/>
      <c r="N28" s="77"/>
      <c r="O28" s="77"/>
    </row>
    <row r="29" spans="1:15" ht="14.25">
      <c r="A29" s="108"/>
      <c r="B29" s="117"/>
      <c r="C29" s="117"/>
      <c r="D29" s="117"/>
      <c r="E29" s="117"/>
      <c r="F29" s="117"/>
      <c r="G29" s="117"/>
      <c r="H29" s="117"/>
      <c r="I29" s="117"/>
      <c r="J29" s="115"/>
      <c r="K29" s="108"/>
      <c r="L29" s="77"/>
      <c r="M29" s="77"/>
      <c r="N29" s="77"/>
      <c r="O29" s="77"/>
    </row>
    <row r="30" spans="1:15" ht="15">
      <c r="A30" s="108"/>
      <c r="B30" s="670" t="s">
        <v>78</v>
      </c>
      <c r="C30" s="670"/>
      <c r="D30" s="670"/>
      <c r="E30" s="670"/>
      <c r="F30" s="670"/>
      <c r="G30" s="670"/>
      <c r="H30" s="670"/>
      <c r="I30" s="670"/>
      <c r="J30" s="670"/>
      <c r="K30" s="108"/>
      <c r="L30" s="77"/>
      <c r="M30" s="77"/>
      <c r="N30" s="77"/>
      <c r="O30" s="77"/>
    </row>
    <row r="31" spans="1:15" ht="15">
      <c r="A31" s="108"/>
      <c r="B31" s="159"/>
      <c r="C31" s="159"/>
      <c r="D31" s="159"/>
      <c r="E31" s="159"/>
      <c r="F31" s="159"/>
      <c r="G31" s="159"/>
      <c r="H31" s="159"/>
      <c r="I31" s="159"/>
      <c r="J31" s="159"/>
      <c r="K31" s="108"/>
      <c r="L31" s="77"/>
      <c r="M31" s="77"/>
      <c r="N31" s="77"/>
      <c r="O31" s="77"/>
    </row>
    <row r="32" spans="1:15" ht="21.75" customHeight="1">
      <c r="A32" s="108"/>
      <c r="B32" s="160" t="s">
        <v>85</v>
      </c>
      <c r="C32" s="160" t="s">
        <v>79</v>
      </c>
      <c r="D32" s="160" t="s">
        <v>80</v>
      </c>
      <c r="E32" s="160" t="s">
        <v>81</v>
      </c>
      <c r="F32" s="160" t="s">
        <v>70</v>
      </c>
      <c r="G32" s="160" t="s">
        <v>71</v>
      </c>
      <c r="H32" s="160" t="s">
        <v>72</v>
      </c>
      <c r="I32" s="666" t="s">
        <v>82</v>
      </c>
      <c r="J32" s="667"/>
      <c r="K32" s="108"/>
      <c r="L32" s="42"/>
      <c r="M32" s="77"/>
      <c r="N32" s="77"/>
      <c r="O32" s="77"/>
    </row>
    <row r="33" spans="1:15" ht="14.25">
      <c r="A33" s="108"/>
      <c r="B33" s="223" t="s">
        <v>141</v>
      </c>
      <c r="C33" s="161" t="s">
        <v>140</v>
      </c>
      <c r="D33" s="162" t="s">
        <v>140</v>
      </c>
      <c r="E33" s="162">
        <v>0</v>
      </c>
      <c r="F33" s="162">
        <v>0</v>
      </c>
      <c r="G33" s="162">
        <v>0</v>
      </c>
      <c r="H33" s="162">
        <v>2</v>
      </c>
      <c r="I33" s="664">
        <v>2</v>
      </c>
      <c r="J33" s="665"/>
      <c r="K33" s="108"/>
      <c r="L33" s="42"/>
      <c r="M33" s="77"/>
      <c r="N33" s="77"/>
      <c r="O33" s="77"/>
    </row>
    <row r="34" spans="1:15" ht="14.25">
      <c r="A34" s="108"/>
      <c r="B34" s="223" t="s">
        <v>142</v>
      </c>
      <c r="C34" s="161" t="s">
        <v>140</v>
      </c>
      <c r="D34" s="162" t="s">
        <v>140</v>
      </c>
      <c r="E34" s="162">
        <v>0</v>
      </c>
      <c r="F34" s="162">
        <v>0</v>
      </c>
      <c r="G34" s="162">
        <v>0</v>
      </c>
      <c r="H34" s="162">
        <v>1</v>
      </c>
      <c r="I34" s="664">
        <v>1</v>
      </c>
      <c r="J34" s="665"/>
      <c r="K34" s="108"/>
      <c r="L34" s="77"/>
      <c r="M34" s="77"/>
      <c r="N34" s="77"/>
      <c r="O34" s="77"/>
    </row>
    <row r="35" spans="1:15" ht="14.25">
      <c r="A35" s="108"/>
      <c r="B35" s="671" t="s">
        <v>83</v>
      </c>
      <c r="C35" s="671"/>
      <c r="D35" s="672"/>
      <c r="E35" s="281" t="e">
        <f>((E33/E34)-1)*100</f>
        <v>#DIV/0!</v>
      </c>
      <c r="F35" s="281" t="e">
        <f>((F33/F34)-1)*100</f>
        <v>#DIV/0!</v>
      </c>
      <c r="G35" s="281" t="e">
        <f t="shared" ref="G35:I35" si="0">((G33/G34)-1)*100</f>
        <v>#DIV/0!</v>
      </c>
      <c r="H35" s="281">
        <f t="shared" si="0"/>
        <v>100</v>
      </c>
      <c r="I35" s="673">
        <f t="shared" si="0"/>
        <v>100</v>
      </c>
      <c r="J35" s="674"/>
      <c r="K35" s="108"/>
      <c r="L35" s="42"/>
      <c r="M35" s="77"/>
      <c r="N35" s="77"/>
      <c r="O35" s="77"/>
    </row>
    <row r="36" spans="1:15" ht="14.25">
      <c r="A36" s="108"/>
      <c r="B36" s="163"/>
      <c r="C36" s="163"/>
      <c r="D36" s="163"/>
      <c r="E36" s="164"/>
      <c r="F36" s="164"/>
      <c r="G36" s="164"/>
      <c r="H36" s="164"/>
      <c r="I36" s="165"/>
      <c r="J36" s="115"/>
      <c r="K36" s="108"/>
      <c r="L36" s="42"/>
      <c r="M36" s="77"/>
      <c r="N36" s="77"/>
      <c r="O36" s="77"/>
    </row>
    <row r="37" spans="1:15" ht="14.25">
      <c r="A37" s="108"/>
      <c r="B37" s="115"/>
      <c r="C37" s="115"/>
      <c r="D37" s="115"/>
      <c r="E37" s="115"/>
      <c r="F37" s="115"/>
      <c r="G37" s="115"/>
      <c r="H37" s="115"/>
      <c r="I37" s="115"/>
      <c r="J37" s="115"/>
      <c r="K37" s="108"/>
      <c r="L37" s="42"/>
      <c r="M37" s="77"/>
      <c r="N37" s="77"/>
      <c r="O37" s="77"/>
    </row>
    <row r="38" spans="1:15" ht="14.25">
      <c r="A38" s="108"/>
      <c r="B38" s="166"/>
      <c r="C38" s="166"/>
      <c r="D38" s="167"/>
      <c r="E38" s="169"/>
      <c r="F38" s="169"/>
      <c r="G38" s="169"/>
      <c r="H38" s="169"/>
      <c r="I38" s="168"/>
      <c r="J38" s="115"/>
      <c r="K38" s="108"/>
      <c r="L38" s="42"/>
      <c r="M38" s="77"/>
      <c r="N38" s="77"/>
      <c r="O38" s="77"/>
    </row>
    <row r="39" spans="1:15" ht="14.25">
      <c r="A39" s="108"/>
      <c r="B39" s="675" t="s">
        <v>168</v>
      </c>
      <c r="C39" s="560"/>
      <c r="D39" s="560"/>
      <c r="E39" s="560"/>
      <c r="F39" s="560"/>
      <c r="G39" s="560"/>
      <c r="H39" s="560"/>
      <c r="I39" s="560"/>
      <c r="J39" s="560"/>
      <c r="K39" s="108"/>
      <c r="L39" s="42"/>
      <c r="M39" s="77"/>
      <c r="N39" s="77"/>
      <c r="O39" s="77"/>
    </row>
    <row r="40" spans="1:15" ht="14.25">
      <c r="A40" s="108"/>
      <c r="B40" s="170"/>
      <c r="C40" s="170"/>
      <c r="D40" s="170"/>
      <c r="E40" s="170"/>
      <c r="F40" s="170"/>
      <c r="G40" s="170"/>
      <c r="H40" s="170"/>
      <c r="I40" s="170"/>
      <c r="J40" s="170"/>
      <c r="K40" s="108"/>
      <c r="L40" s="42"/>
      <c r="M40" s="77"/>
      <c r="N40" s="77"/>
      <c r="O40" s="77"/>
    </row>
    <row r="41" spans="1:15" ht="14.25">
      <c r="A41" s="108"/>
      <c r="B41" s="675" t="s">
        <v>169</v>
      </c>
      <c r="C41" s="560"/>
      <c r="D41" s="560"/>
      <c r="E41" s="560"/>
      <c r="F41" s="560"/>
      <c r="G41" s="560"/>
      <c r="H41" s="560"/>
      <c r="I41" s="560"/>
      <c r="J41" s="560"/>
      <c r="K41" s="108"/>
      <c r="L41" s="42"/>
      <c r="M41" s="77"/>
      <c r="N41" s="77"/>
      <c r="O41" s="77"/>
    </row>
    <row r="42" spans="1:15" ht="14.25">
      <c r="A42" s="108"/>
      <c r="B42" s="143"/>
      <c r="C42" s="143"/>
      <c r="D42" s="143"/>
      <c r="E42" s="143"/>
      <c r="F42" s="143"/>
      <c r="G42" s="143"/>
      <c r="H42" s="143"/>
      <c r="I42" s="143"/>
      <c r="J42" s="143"/>
      <c r="K42" s="108"/>
      <c r="L42" s="77"/>
      <c r="M42" s="77"/>
      <c r="N42" s="77"/>
      <c r="O42" s="77"/>
    </row>
    <row r="43" spans="1:15" ht="14.25">
      <c r="A43" s="108"/>
      <c r="B43" s="662" t="s">
        <v>170</v>
      </c>
      <c r="C43" s="662"/>
      <c r="D43" s="662"/>
      <c r="E43" s="662"/>
      <c r="F43" s="662"/>
      <c r="G43" s="662"/>
      <c r="H43" s="662"/>
      <c r="I43" s="662"/>
      <c r="J43" s="662"/>
      <c r="K43" s="108"/>
      <c r="L43" s="42"/>
      <c r="M43" s="77"/>
      <c r="N43" s="77"/>
      <c r="O43" s="77"/>
    </row>
    <row r="44" spans="1:15" ht="14.25">
      <c r="A44" s="108"/>
      <c r="B44" s="118"/>
      <c r="C44" s="118"/>
      <c r="D44" s="118"/>
      <c r="E44" s="118"/>
      <c r="F44" s="118"/>
      <c r="G44" s="118"/>
      <c r="H44" s="118"/>
      <c r="I44" s="118"/>
      <c r="J44" s="118"/>
      <c r="K44" s="108"/>
      <c r="L44" s="42"/>
      <c r="M44" s="77"/>
      <c r="N44" s="77"/>
      <c r="O44" s="77"/>
    </row>
    <row r="45" spans="1:15" ht="14.25">
      <c r="A45" s="108"/>
      <c r="B45" s="118"/>
      <c r="C45" s="118"/>
      <c r="D45" s="118"/>
      <c r="E45" s="118"/>
      <c r="F45" s="118"/>
      <c r="G45" s="118"/>
      <c r="H45" s="118"/>
      <c r="I45" s="118"/>
      <c r="J45" s="118"/>
      <c r="K45" s="108"/>
      <c r="L45" s="42"/>
      <c r="M45" s="77"/>
      <c r="N45" s="77"/>
      <c r="O45" s="77"/>
    </row>
    <row r="46" spans="1:15" ht="14.25">
      <c r="A46" s="108"/>
      <c r="B46" s="118"/>
      <c r="C46" s="118"/>
      <c r="D46" s="118"/>
      <c r="E46" s="118"/>
      <c r="F46" s="118"/>
      <c r="G46" s="118"/>
      <c r="H46" s="118"/>
      <c r="I46" s="118"/>
      <c r="J46" s="118"/>
      <c r="K46" s="108"/>
      <c r="L46" s="42"/>
      <c r="M46" s="77"/>
      <c r="N46" s="77"/>
      <c r="O46" s="77"/>
    </row>
    <row r="47" spans="1:15" ht="14.25">
      <c r="A47" s="108"/>
      <c r="B47" s="391" t="s">
        <v>144</v>
      </c>
      <c r="C47" s="392"/>
      <c r="D47" s="392"/>
      <c r="E47" s="669" t="s">
        <v>145</v>
      </c>
      <c r="F47" s="669"/>
      <c r="G47" s="669"/>
      <c r="H47" s="669"/>
      <c r="I47" s="669"/>
      <c r="J47" s="143"/>
      <c r="K47" s="108"/>
      <c r="L47" s="77"/>
      <c r="M47" s="77"/>
      <c r="N47" s="77"/>
      <c r="O47" s="77"/>
    </row>
    <row r="48" spans="1:15" ht="14.25">
      <c r="A48" s="108"/>
      <c r="B48" s="92" t="s">
        <v>146</v>
      </c>
      <c r="C48" s="393"/>
      <c r="D48" s="393"/>
      <c r="E48" s="668" t="s">
        <v>147</v>
      </c>
      <c r="F48" s="668"/>
      <c r="G48" s="668"/>
      <c r="H48" s="668"/>
      <c r="I48" s="668"/>
      <c r="J48" s="115"/>
      <c r="K48" s="108"/>
      <c r="L48" s="49"/>
    </row>
    <row r="49" spans="1:15" ht="14.25">
      <c r="A49" s="108"/>
      <c r="B49" s="663"/>
      <c r="C49" s="663"/>
      <c r="D49" s="663"/>
      <c r="E49" s="663"/>
      <c r="F49" s="663"/>
      <c r="G49" s="171"/>
      <c r="H49" s="172"/>
      <c r="I49" s="172"/>
      <c r="J49" s="115"/>
      <c r="K49" s="108"/>
    </row>
    <row r="50" spans="1:15" ht="14.25">
      <c r="A50" s="108"/>
      <c r="B50" s="386"/>
      <c r="C50" s="386"/>
      <c r="D50" s="386"/>
      <c r="E50" s="386"/>
      <c r="F50" s="386"/>
      <c r="G50" s="171"/>
      <c r="H50" s="172"/>
      <c r="I50" s="172"/>
      <c r="J50" s="115"/>
      <c r="K50" s="108"/>
      <c r="L50" s="93"/>
      <c r="M50" s="93"/>
      <c r="N50" s="93"/>
      <c r="O50" s="41"/>
    </row>
    <row r="51" spans="1:15" ht="14.25">
      <c r="A51" s="108"/>
      <c r="B51" s="387"/>
      <c r="C51" s="390"/>
      <c r="D51" s="386"/>
      <c r="E51" s="387"/>
      <c r="F51" s="387"/>
      <c r="G51" s="388"/>
      <c r="H51" s="389"/>
      <c r="I51" s="389"/>
      <c r="J51" s="115"/>
      <c r="K51" s="108"/>
    </row>
    <row r="52" spans="1:15" ht="14.25">
      <c r="A52" s="108"/>
      <c r="B52" s="121"/>
      <c r="C52" s="121"/>
      <c r="D52" s="121"/>
      <c r="E52" s="121"/>
      <c r="F52" s="121"/>
      <c r="G52" s="121"/>
      <c r="H52" s="121"/>
      <c r="I52" s="121"/>
      <c r="J52" s="115"/>
      <c r="K52" s="108"/>
      <c r="M52" s="78"/>
      <c r="N52" s="49"/>
      <c r="O52" s="49"/>
    </row>
    <row r="53" spans="1:15" ht="14.25">
      <c r="A53" s="108"/>
      <c r="B53" s="121"/>
      <c r="C53" s="121"/>
      <c r="D53" s="121"/>
      <c r="E53" s="121"/>
      <c r="F53" s="121"/>
      <c r="G53" s="121"/>
      <c r="H53" s="121"/>
      <c r="I53" s="121"/>
      <c r="J53" s="115"/>
      <c r="K53" s="108"/>
    </row>
    <row r="54" spans="1:15" ht="14.25">
      <c r="A54" s="108"/>
      <c r="B54" s="121"/>
      <c r="C54" s="121"/>
      <c r="D54" s="121"/>
      <c r="E54" s="121"/>
      <c r="F54" s="121"/>
      <c r="G54" s="121"/>
      <c r="H54" s="121"/>
      <c r="I54" s="121"/>
      <c r="J54" s="115"/>
      <c r="K54" s="108"/>
    </row>
    <row r="55" spans="1:15" ht="14.25">
      <c r="A55" s="108"/>
      <c r="B55" s="121"/>
      <c r="C55" s="121"/>
      <c r="D55" s="121"/>
      <c r="E55" s="121"/>
      <c r="F55" s="121"/>
      <c r="G55" s="121"/>
      <c r="H55" s="121"/>
      <c r="I55" s="121"/>
      <c r="J55" s="115"/>
      <c r="K55" s="108"/>
    </row>
    <row r="56" spans="1:15" ht="14.25">
      <c r="A56" s="108"/>
      <c r="B56" s="121"/>
      <c r="C56" s="121"/>
      <c r="D56" s="121"/>
      <c r="E56" s="121"/>
      <c r="F56" s="121"/>
      <c r="G56" s="121"/>
      <c r="H56" s="121"/>
      <c r="I56" s="121"/>
      <c r="J56" s="115"/>
      <c r="K56" s="108"/>
    </row>
    <row r="57" spans="1:15" ht="14.25">
      <c r="A57" s="108"/>
      <c r="B57" s="11"/>
      <c r="C57" s="11"/>
      <c r="D57" s="11"/>
      <c r="E57" s="11"/>
      <c r="F57" s="11"/>
      <c r="G57" s="11"/>
      <c r="H57" s="11"/>
      <c r="I57" s="11"/>
      <c r="J57" s="108"/>
      <c r="K57" s="108"/>
    </row>
    <row r="58" spans="1:15" ht="14.25">
      <c r="A58" s="108"/>
      <c r="B58" s="11"/>
      <c r="C58" s="11"/>
      <c r="D58" s="11"/>
      <c r="E58" s="11"/>
      <c r="F58" s="11"/>
      <c r="G58" s="11"/>
      <c r="H58" s="11"/>
      <c r="I58" s="11"/>
      <c r="J58" s="108"/>
      <c r="K58" s="108"/>
    </row>
    <row r="59" spans="1:15" ht="14.25">
      <c r="A59" s="108"/>
      <c r="B59" s="11"/>
      <c r="C59" s="11"/>
      <c r="D59" s="11"/>
      <c r="E59" s="11"/>
      <c r="F59" s="11"/>
      <c r="G59" s="11"/>
      <c r="H59" s="11"/>
      <c r="I59" s="11"/>
      <c r="J59" s="108"/>
      <c r="K59" s="108"/>
    </row>
  </sheetData>
  <mergeCells count="34">
    <mergeCell ref="C27:J27"/>
    <mergeCell ref="D25:E25"/>
    <mergeCell ref="D26:E26"/>
    <mergeCell ref="F25:G25"/>
    <mergeCell ref="F26:G26"/>
    <mergeCell ref="C23:J23"/>
    <mergeCell ref="C24:J24"/>
    <mergeCell ref="C3:I3"/>
    <mergeCell ref="B4:I4"/>
    <mergeCell ref="B9:J9"/>
    <mergeCell ref="C13:J13"/>
    <mergeCell ref="C14:J14"/>
    <mergeCell ref="B20:J20"/>
    <mergeCell ref="C15:J15"/>
    <mergeCell ref="C16:J16"/>
    <mergeCell ref="C17:J17"/>
    <mergeCell ref="C22:I22"/>
    <mergeCell ref="B1:J1"/>
    <mergeCell ref="B2:J2"/>
    <mergeCell ref="B5:J5"/>
    <mergeCell ref="C11:J11"/>
    <mergeCell ref="C12:J12"/>
    <mergeCell ref="B30:J30"/>
    <mergeCell ref="B35:D35"/>
    <mergeCell ref="I35:J35"/>
    <mergeCell ref="B39:J39"/>
    <mergeCell ref="B41:J41"/>
    <mergeCell ref="B43:J43"/>
    <mergeCell ref="B49:F49"/>
    <mergeCell ref="I34:J34"/>
    <mergeCell ref="I32:J32"/>
    <mergeCell ref="I33:J33"/>
    <mergeCell ref="E48:I48"/>
    <mergeCell ref="E47:I47"/>
  </mergeCells>
  <pageMargins left="0.94488188976377963" right="0.74803149606299213" top="0.98425196850393704" bottom="0.98425196850393704" header="0" footer="0"/>
  <pageSetup scale="61" fitToWidth="0" fitToHeight="0" orientation="portrait" verticalDpi="597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A7154-62CA-4B3F-A28D-9E57BB613F52}">
  <sheetPr>
    <tabColor rgb="FF00B050"/>
  </sheetPr>
  <dimension ref="A1:X59"/>
  <sheetViews>
    <sheetView view="pageBreakPreview" zoomScale="90" zoomScaleNormal="80" zoomScaleSheetLayoutView="90" workbookViewId="0">
      <selection activeCell="B2" sqref="B2:J2"/>
    </sheetView>
  </sheetViews>
  <sheetFormatPr baseColWidth="10" defaultColWidth="11.42578125" defaultRowHeight="12.75"/>
  <cols>
    <col min="1" max="1" width="1.7109375" style="37" customWidth="1"/>
    <col min="2" max="2" width="44.7109375" style="37" customWidth="1"/>
    <col min="3" max="3" width="17.85546875" style="37" customWidth="1"/>
    <col min="4" max="4" width="14.28515625" style="37" customWidth="1"/>
    <col min="5" max="5" width="11.5703125" style="37" customWidth="1"/>
    <col min="6" max="10" width="10" style="37" customWidth="1"/>
    <col min="11" max="11" width="2.7109375" style="37" customWidth="1"/>
    <col min="12" max="12" width="11.42578125" style="37"/>
    <col min="13" max="13" width="15.28515625" style="37" customWidth="1"/>
    <col min="14" max="14" width="16.5703125" style="37" customWidth="1"/>
    <col min="15" max="15" width="11.7109375" style="37" customWidth="1"/>
    <col min="16" max="16384" width="11.42578125" style="37"/>
  </cols>
  <sheetData>
    <row r="1" spans="1:24" s="88" customFormat="1" ht="12.75" customHeight="1">
      <c r="A1" s="108"/>
      <c r="B1" s="676" t="s">
        <v>53</v>
      </c>
      <c r="C1" s="676"/>
      <c r="D1" s="676"/>
      <c r="E1" s="676"/>
      <c r="F1" s="676"/>
      <c r="G1" s="676"/>
      <c r="H1" s="676"/>
      <c r="I1" s="676"/>
      <c r="J1" s="676"/>
      <c r="K1" s="108"/>
      <c r="L1" s="101"/>
      <c r="M1" s="101"/>
      <c r="N1" s="101"/>
      <c r="O1" s="101"/>
      <c r="P1" s="98"/>
      <c r="Q1" s="98"/>
      <c r="R1" s="98"/>
      <c r="S1" s="99"/>
      <c r="T1" s="99"/>
      <c r="U1" s="99"/>
      <c r="V1" s="99"/>
      <c r="W1" s="99"/>
      <c r="X1" s="99"/>
    </row>
    <row r="2" spans="1:24" s="88" customFormat="1" ht="12.75" customHeight="1">
      <c r="A2" s="108"/>
      <c r="B2" s="676" t="s">
        <v>128</v>
      </c>
      <c r="C2" s="676"/>
      <c r="D2" s="676"/>
      <c r="E2" s="676"/>
      <c r="F2" s="676"/>
      <c r="G2" s="676"/>
      <c r="H2" s="676"/>
      <c r="I2" s="676"/>
      <c r="J2" s="676"/>
      <c r="K2" s="108"/>
      <c r="L2" s="101"/>
      <c r="M2" s="101"/>
      <c r="N2" s="101"/>
      <c r="O2" s="101"/>
      <c r="P2" s="98"/>
      <c r="Q2" s="98"/>
      <c r="R2" s="98"/>
      <c r="S2" s="99"/>
      <c r="T2" s="99"/>
      <c r="U2" s="99"/>
      <c r="V2" s="99"/>
      <c r="W2" s="99"/>
      <c r="X2" s="99"/>
    </row>
    <row r="3" spans="1:24" s="88" customFormat="1" ht="12.75" customHeight="1">
      <c r="A3" s="108"/>
      <c r="B3" s="410"/>
      <c r="C3" s="676"/>
      <c r="D3" s="676"/>
      <c r="E3" s="676"/>
      <c r="F3" s="676"/>
      <c r="G3" s="676"/>
      <c r="H3" s="676"/>
      <c r="I3" s="676"/>
      <c r="J3" s="115"/>
      <c r="K3" s="108"/>
      <c r="L3" s="100"/>
      <c r="M3" s="100"/>
      <c r="N3" s="100"/>
      <c r="O3" s="100"/>
      <c r="P3" s="100"/>
      <c r="Q3" s="100"/>
      <c r="R3" s="100"/>
      <c r="S3" s="99"/>
      <c r="T3" s="99"/>
      <c r="U3" s="99"/>
      <c r="V3" s="99"/>
      <c r="W3" s="99"/>
      <c r="X3" s="99"/>
    </row>
    <row r="4" spans="1:24" s="88" customFormat="1" ht="12.75" customHeight="1">
      <c r="A4" s="108"/>
      <c r="B4" s="676"/>
      <c r="C4" s="676"/>
      <c r="D4" s="676"/>
      <c r="E4" s="676"/>
      <c r="F4" s="676"/>
      <c r="G4" s="676"/>
      <c r="H4" s="676"/>
      <c r="I4" s="676"/>
      <c r="J4" s="115"/>
      <c r="K4" s="108"/>
      <c r="L4" s="100"/>
      <c r="M4" s="100"/>
      <c r="N4" s="100"/>
      <c r="O4" s="100"/>
      <c r="P4" s="100"/>
      <c r="Q4" s="100"/>
      <c r="R4" s="100"/>
      <c r="S4" s="99"/>
      <c r="T4" s="99"/>
      <c r="U4" s="99"/>
      <c r="V4" s="99"/>
      <c r="W4" s="99"/>
      <c r="X4" s="99"/>
    </row>
    <row r="5" spans="1:24" s="88" customFormat="1" ht="12.75" customHeight="1">
      <c r="A5" s="108"/>
      <c r="B5" s="676" t="s">
        <v>54</v>
      </c>
      <c r="C5" s="676"/>
      <c r="D5" s="676"/>
      <c r="E5" s="676"/>
      <c r="F5" s="676"/>
      <c r="G5" s="676"/>
      <c r="H5" s="676"/>
      <c r="I5" s="676"/>
      <c r="J5" s="676"/>
      <c r="K5" s="108"/>
      <c r="L5" s="101"/>
      <c r="M5" s="101"/>
      <c r="N5" s="101"/>
      <c r="O5" s="101"/>
      <c r="P5" s="101"/>
      <c r="Q5" s="101"/>
      <c r="R5" s="101"/>
      <c r="S5" s="99"/>
      <c r="T5" s="99"/>
      <c r="U5" s="99"/>
      <c r="V5" s="99"/>
      <c r="W5" s="99"/>
      <c r="X5" s="99"/>
    </row>
    <row r="6" spans="1:24" s="88" customFormat="1" ht="12.75" customHeight="1">
      <c r="A6" s="108"/>
      <c r="B6" s="155"/>
      <c r="C6" s="156"/>
      <c r="D6" s="156"/>
      <c r="E6" s="156"/>
      <c r="F6" s="156"/>
      <c r="G6" s="156"/>
      <c r="H6" s="156"/>
      <c r="I6" s="409"/>
      <c r="J6" s="115"/>
      <c r="K6" s="108"/>
      <c r="L6" s="102"/>
      <c r="M6" s="102"/>
      <c r="N6" s="102"/>
      <c r="O6" s="102"/>
      <c r="P6" s="102"/>
      <c r="Q6" s="101"/>
      <c r="R6" s="101"/>
      <c r="S6" s="99"/>
      <c r="T6" s="99"/>
      <c r="U6" s="99"/>
      <c r="V6" s="99"/>
      <c r="W6" s="99"/>
      <c r="X6" s="99"/>
    </row>
    <row r="7" spans="1:24" s="88" customFormat="1" ht="12.75" customHeight="1">
      <c r="A7" s="108"/>
      <c r="B7" s="156"/>
      <c r="C7" s="156"/>
      <c r="D7" s="156"/>
      <c r="E7" s="156"/>
      <c r="F7" s="156"/>
      <c r="G7" s="156"/>
      <c r="H7" s="156"/>
      <c r="I7" s="156"/>
      <c r="J7" s="115"/>
      <c r="K7" s="108"/>
      <c r="L7" s="102"/>
      <c r="M7" s="102"/>
      <c r="N7" s="102"/>
      <c r="O7" s="102"/>
      <c r="P7" s="102"/>
      <c r="Q7" s="101"/>
      <c r="R7" s="101"/>
      <c r="S7" s="99"/>
      <c r="T7" s="99"/>
      <c r="U7" s="99"/>
      <c r="V7" s="99"/>
      <c r="W7" s="99"/>
      <c r="X7" s="99"/>
    </row>
    <row r="8" spans="1:24" s="88" customFormat="1" ht="12.75" customHeight="1">
      <c r="A8" s="108"/>
      <c r="B8" s="156"/>
      <c r="C8" s="156"/>
      <c r="D8" s="156"/>
      <c r="E8" s="156"/>
      <c r="F8" s="156"/>
      <c r="G8" s="156"/>
      <c r="H8" s="156"/>
      <c r="I8" s="156"/>
      <c r="J8" s="115"/>
      <c r="K8" s="108"/>
      <c r="L8" s="102"/>
      <c r="M8" s="102"/>
      <c r="N8" s="102"/>
      <c r="O8" s="102"/>
      <c r="P8" s="102"/>
      <c r="Q8" s="101"/>
      <c r="R8" s="101"/>
      <c r="S8" s="99"/>
      <c r="T8" s="99"/>
      <c r="U8" s="99"/>
      <c r="V8" s="99"/>
      <c r="W8" s="99"/>
      <c r="X8" s="99"/>
    </row>
    <row r="9" spans="1:24" s="88" customFormat="1" ht="12.75" customHeight="1">
      <c r="A9" s="108"/>
      <c r="B9" s="681" t="s">
        <v>126</v>
      </c>
      <c r="C9" s="681"/>
      <c r="D9" s="681"/>
      <c r="E9" s="681"/>
      <c r="F9" s="681"/>
      <c r="G9" s="681"/>
      <c r="H9" s="681"/>
      <c r="I9" s="681"/>
      <c r="J9" s="681"/>
      <c r="K9" s="108"/>
      <c r="L9" s="102"/>
      <c r="M9" s="102"/>
      <c r="N9" s="102"/>
      <c r="O9" s="102"/>
      <c r="P9" s="102"/>
      <c r="Q9" s="101"/>
      <c r="R9" s="101"/>
      <c r="S9" s="99"/>
      <c r="T9" s="99"/>
      <c r="U9" s="99"/>
      <c r="V9" s="99"/>
      <c r="W9" s="99"/>
      <c r="X9" s="99"/>
    </row>
    <row r="10" spans="1:24" s="88" customFormat="1" ht="12.75" customHeight="1">
      <c r="A10" s="108"/>
      <c r="B10" s="158"/>
      <c r="C10" s="158"/>
      <c r="D10" s="158"/>
      <c r="E10" s="158"/>
      <c r="F10" s="158"/>
      <c r="G10" s="158"/>
      <c r="H10" s="158"/>
      <c r="I10" s="158"/>
      <c r="J10" s="158"/>
      <c r="K10" s="108"/>
      <c r="L10" s="102"/>
      <c r="M10" s="102"/>
      <c r="N10" s="102"/>
      <c r="O10" s="102"/>
      <c r="P10" s="102"/>
      <c r="Q10" s="101"/>
      <c r="R10" s="101"/>
      <c r="S10" s="99"/>
      <c r="T10" s="99"/>
      <c r="U10" s="99"/>
      <c r="V10" s="99"/>
      <c r="W10" s="99"/>
      <c r="X10" s="99"/>
    </row>
    <row r="11" spans="1:24" s="88" customFormat="1" ht="15" customHeight="1">
      <c r="A11" s="108"/>
      <c r="B11" s="114" t="s">
        <v>172</v>
      </c>
      <c r="C11" s="677" t="str">
        <f>'PbRM-01d Fin'!C11:J11</f>
        <v>AA</v>
      </c>
      <c r="D11" s="678"/>
      <c r="E11" s="678"/>
      <c r="F11" s="678"/>
      <c r="G11" s="678"/>
      <c r="H11" s="678"/>
      <c r="I11" s="678"/>
      <c r="J11" s="678"/>
      <c r="K11" s="108"/>
      <c r="L11" s="102"/>
      <c r="M11" s="102"/>
      <c r="N11" s="102"/>
      <c r="O11" s="102"/>
      <c r="P11" s="102"/>
      <c r="Q11" s="101"/>
      <c r="R11" s="101"/>
      <c r="S11" s="99"/>
      <c r="T11" s="99"/>
      <c r="U11" s="99"/>
      <c r="V11" s="99"/>
      <c r="W11" s="99"/>
      <c r="X11" s="99"/>
    </row>
    <row r="12" spans="1:24" s="88" customFormat="1" ht="15" customHeight="1">
      <c r="A12" s="108"/>
      <c r="B12" s="116" t="s">
        <v>76</v>
      </c>
      <c r="C12" s="678" t="str">
        <f>'PbRM-01d Fin'!C12:J12</f>
        <v>BB</v>
      </c>
      <c r="D12" s="678"/>
      <c r="E12" s="678"/>
      <c r="F12" s="678"/>
      <c r="G12" s="678"/>
      <c r="H12" s="678"/>
      <c r="I12" s="678"/>
      <c r="J12" s="678"/>
      <c r="K12" s="108"/>
      <c r="L12" s="102"/>
      <c r="M12" s="102"/>
      <c r="N12" s="102"/>
      <c r="O12" s="102"/>
      <c r="P12" s="102"/>
      <c r="Q12" s="101"/>
      <c r="R12" s="101"/>
      <c r="S12" s="99"/>
      <c r="T12" s="99"/>
      <c r="U12" s="99"/>
      <c r="V12" s="99"/>
      <c r="W12" s="99"/>
      <c r="X12" s="99"/>
    </row>
    <row r="13" spans="1:24" s="88" customFormat="1" ht="15" customHeight="1">
      <c r="A13" s="108"/>
      <c r="B13" s="114" t="s">
        <v>101</v>
      </c>
      <c r="C13" s="677" t="str">
        <f>'PbRM-01d Fin'!C13:J13</f>
        <v>CC</v>
      </c>
      <c r="D13" s="678"/>
      <c r="E13" s="678"/>
      <c r="F13" s="678"/>
      <c r="G13" s="678"/>
      <c r="H13" s="678"/>
      <c r="I13" s="678"/>
      <c r="J13" s="678"/>
      <c r="K13" s="108"/>
      <c r="L13" s="102"/>
      <c r="M13" s="102"/>
      <c r="N13" s="102"/>
      <c r="O13" s="102"/>
      <c r="P13" s="102"/>
      <c r="Q13" s="101"/>
      <c r="R13" s="101"/>
      <c r="S13" s="99"/>
      <c r="T13" s="99"/>
      <c r="U13" s="99"/>
      <c r="V13" s="99"/>
      <c r="W13" s="99"/>
      <c r="X13" s="99"/>
    </row>
    <row r="14" spans="1:24" s="88" customFormat="1" ht="15" customHeight="1">
      <c r="A14" s="108"/>
      <c r="B14" s="114" t="s">
        <v>102</v>
      </c>
      <c r="C14" s="682" t="str">
        <f>'PbRM-01d Fin'!C14:J14</f>
        <v>DD</v>
      </c>
      <c r="D14" s="682"/>
      <c r="E14" s="682"/>
      <c r="F14" s="682"/>
      <c r="G14" s="682"/>
      <c r="H14" s="682"/>
      <c r="I14" s="682"/>
      <c r="J14" s="682"/>
      <c r="K14" s="108"/>
      <c r="L14" s="102"/>
      <c r="M14" s="102"/>
      <c r="N14" s="102"/>
      <c r="O14" s="102"/>
      <c r="P14" s="102"/>
      <c r="Q14" s="101"/>
      <c r="R14" s="101"/>
      <c r="S14" s="99"/>
      <c r="T14" s="99"/>
      <c r="U14" s="99"/>
      <c r="V14" s="99"/>
      <c r="W14" s="99"/>
      <c r="X14" s="99"/>
    </row>
    <row r="15" spans="1:24" ht="60" customHeight="1">
      <c r="A15" s="108"/>
      <c r="B15" s="119" t="s">
        <v>103</v>
      </c>
      <c r="C15" s="683" t="str">
        <f>'PbRM-01d Fin'!C15:J15</f>
        <v>EE</v>
      </c>
      <c r="D15" s="684"/>
      <c r="E15" s="684"/>
      <c r="F15" s="684"/>
      <c r="G15" s="684"/>
      <c r="H15" s="684"/>
      <c r="I15" s="684"/>
      <c r="J15" s="684"/>
      <c r="K15" s="108"/>
      <c r="L15" s="103"/>
      <c r="M15" s="103"/>
      <c r="N15" s="103"/>
      <c r="O15" s="103"/>
      <c r="P15" s="104"/>
      <c r="Q15" s="104"/>
      <c r="R15" s="104"/>
      <c r="S15" s="104"/>
      <c r="T15" s="104"/>
      <c r="U15" s="104"/>
      <c r="V15" s="104"/>
      <c r="W15" s="104"/>
      <c r="X15" s="104"/>
    </row>
    <row r="16" spans="1:24" ht="15" customHeight="1">
      <c r="A16" s="108"/>
      <c r="B16" s="114" t="s">
        <v>75</v>
      </c>
      <c r="C16" s="677" t="str">
        <f>'PbRM-01d Fin'!C16:J16</f>
        <v>FF</v>
      </c>
      <c r="D16" s="678"/>
      <c r="E16" s="678"/>
      <c r="F16" s="678"/>
      <c r="G16" s="678"/>
      <c r="H16" s="678"/>
      <c r="I16" s="678"/>
      <c r="J16" s="678"/>
      <c r="K16" s="108"/>
      <c r="L16" s="32"/>
      <c r="M16" s="32"/>
      <c r="N16" s="92"/>
      <c r="O16" s="92"/>
    </row>
    <row r="17" spans="1:15" ht="15" customHeight="1">
      <c r="A17" s="108"/>
      <c r="B17" s="114" t="s">
        <v>74</v>
      </c>
      <c r="C17" s="677" t="str">
        <f>'PbRM-01d Fin'!C17:J17</f>
        <v>GG</v>
      </c>
      <c r="D17" s="678"/>
      <c r="E17" s="678"/>
      <c r="F17" s="678"/>
      <c r="G17" s="678"/>
      <c r="H17" s="678"/>
      <c r="I17" s="678"/>
      <c r="J17" s="678"/>
      <c r="K17" s="108"/>
    </row>
    <row r="18" spans="1:15" ht="14.25">
      <c r="A18" s="108"/>
      <c r="B18" s="376"/>
      <c r="C18" s="376"/>
      <c r="D18" s="376"/>
      <c r="E18" s="376"/>
      <c r="F18" s="376"/>
      <c r="G18" s="376"/>
      <c r="H18" s="376"/>
      <c r="I18" s="376"/>
      <c r="J18" s="376"/>
      <c r="K18" s="108"/>
      <c r="L18" s="49"/>
      <c r="M18" s="49"/>
      <c r="N18" s="49"/>
      <c r="O18" s="49"/>
    </row>
    <row r="19" spans="1:15" ht="14.25">
      <c r="A19" s="108"/>
      <c r="B19" s="376"/>
      <c r="C19" s="376"/>
      <c r="D19" s="376"/>
      <c r="E19" s="376"/>
      <c r="F19" s="376"/>
      <c r="G19" s="376"/>
      <c r="H19" s="376"/>
      <c r="I19" s="376"/>
      <c r="J19" s="376"/>
      <c r="K19" s="108"/>
      <c r="L19" s="50"/>
    </row>
    <row r="20" spans="1:15" ht="12.75" customHeight="1">
      <c r="A20" s="108"/>
      <c r="B20" s="670" t="s">
        <v>69</v>
      </c>
      <c r="C20" s="670"/>
      <c r="D20" s="670"/>
      <c r="E20" s="670"/>
      <c r="F20" s="670"/>
      <c r="G20" s="670"/>
      <c r="H20" s="670"/>
      <c r="I20" s="670"/>
      <c r="J20" s="670"/>
      <c r="K20" s="108"/>
      <c r="L20" s="50"/>
    </row>
    <row r="21" spans="1:15" ht="15">
      <c r="A21" s="108"/>
      <c r="B21" s="159"/>
      <c r="C21" s="159"/>
      <c r="D21" s="159"/>
      <c r="E21" s="159"/>
      <c r="F21" s="159"/>
      <c r="G21" s="159"/>
      <c r="H21" s="159"/>
      <c r="I21" s="159"/>
      <c r="J21" s="159"/>
      <c r="K21" s="108"/>
      <c r="L21" s="50"/>
    </row>
    <row r="22" spans="1:15" ht="14.25">
      <c r="A22" s="108"/>
      <c r="B22" s="114" t="s">
        <v>87</v>
      </c>
      <c r="C22" s="685">
        <f>'PbRM-01e'!F20</f>
        <v>0</v>
      </c>
      <c r="D22" s="685"/>
      <c r="E22" s="685"/>
      <c r="F22" s="685"/>
      <c r="G22" s="685"/>
      <c r="H22" s="685"/>
      <c r="I22" s="685"/>
      <c r="J22" s="273" t="s">
        <v>23</v>
      </c>
      <c r="K22" s="108"/>
      <c r="L22" s="50"/>
    </row>
    <row r="23" spans="1:15" ht="29.25" customHeight="1">
      <c r="A23" s="108"/>
      <c r="B23" s="114" t="s">
        <v>113</v>
      </c>
      <c r="C23" s="679">
        <f>'PbRM-01e'!G20</f>
        <v>0</v>
      </c>
      <c r="D23" s="680"/>
      <c r="E23" s="680"/>
      <c r="F23" s="680"/>
      <c r="G23" s="680"/>
      <c r="H23" s="680"/>
      <c r="I23" s="680"/>
      <c r="J23" s="680"/>
      <c r="K23" s="108"/>
    </row>
    <row r="24" spans="1:15" s="105" customFormat="1" ht="27" customHeight="1">
      <c r="A24" s="108"/>
      <c r="B24" s="114" t="s">
        <v>114</v>
      </c>
      <c r="C24" s="679" t="s">
        <v>140</v>
      </c>
      <c r="D24" s="680"/>
      <c r="E24" s="680"/>
      <c r="F24" s="680"/>
      <c r="G24" s="680"/>
      <c r="H24" s="680"/>
      <c r="I24" s="680"/>
      <c r="J24" s="680"/>
      <c r="K24" s="108"/>
      <c r="L24" s="107"/>
    </row>
    <row r="25" spans="1:15" s="105" customFormat="1" ht="14.25">
      <c r="A25" s="108"/>
      <c r="B25" s="114" t="s">
        <v>138</v>
      </c>
      <c r="C25" s="167" t="s">
        <v>140</v>
      </c>
      <c r="D25" s="687" t="s">
        <v>115</v>
      </c>
      <c r="E25" s="687"/>
      <c r="F25" s="688" t="s">
        <v>140</v>
      </c>
      <c r="G25" s="688"/>
      <c r="H25" s="114"/>
      <c r="I25" s="114"/>
      <c r="J25" s="114"/>
      <c r="K25" s="108"/>
      <c r="L25" s="107"/>
      <c r="M25" s="106"/>
      <c r="N25" s="106"/>
      <c r="O25" s="106"/>
    </row>
    <row r="26" spans="1:15" ht="14.25">
      <c r="A26" s="108"/>
      <c r="B26" s="114" t="s">
        <v>139</v>
      </c>
      <c r="C26" s="358">
        <v>0</v>
      </c>
      <c r="D26" s="687" t="s">
        <v>88</v>
      </c>
      <c r="E26" s="687"/>
      <c r="F26" s="688" t="s">
        <v>140</v>
      </c>
      <c r="G26" s="688"/>
      <c r="H26" s="114"/>
      <c r="I26" s="114"/>
      <c r="J26" s="114"/>
      <c r="K26" s="108"/>
    </row>
    <row r="27" spans="1:15" ht="14.25">
      <c r="A27" s="108"/>
      <c r="B27" s="114" t="s">
        <v>77</v>
      </c>
      <c r="C27" s="686" t="s">
        <v>140</v>
      </c>
      <c r="D27" s="686"/>
      <c r="E27" s="686"/>
      <c r="F27" s="686"/>
      <c r="G27" s="686"/>
      <c r="H27" s="686"/>
      <c r="I27" s="686"/>
      <c r="J27" s="686"/>
      <c r="K27" s="108"/>
      <c r="L27" s="378"/>
      <c r="M27" s="379"/>
      <c r="N27" s="379"/>
      <c r="O27" s="379"/>
    </row>
    <row r="28" spans="1:15" ht="14.25">
      <c r="A28" s="108"/>
      <c r="B28" s="375" t="s">
        <v>124</v>
      </c>
      <c r="C28" s="358">
        <v>0</v>
      </c>
      <c r="D28" s="375"/>
      <c r="E28" s="375"/>
      <c r="F28" s="375"/>
      <c r="G28" s="375"/>
      <c r="H28" s="375"/>
      <c r="I28" s="375"/>
      <c r="J28" s="114"/>
      <c r="K28" s="108"/>
      <c r="L28" s="378"/>
      <c r="M28" s="379"/>
      <c r="N28" s="379"/>
      <c r="O28" s="379"/>
    </row>
    <row r="29" spans="1:15" ht="14.25">
      <c r="A29" s="108"/>
      <c r="B29" s="375"/>
      <c r="C29" s="375"/>
      <c r="D29" s="375"/>
      <c r="E29" s="375"/>
      <c r="F29" s="375"/>
      <c r="G29" s="375"/>
      <c r="H29" s="375"/>
      <c r="I29" s="375"/>
      <c r="J29" s="115"/>
      <c r="K29" s="108"/>
      <c r="L29" s="379"/>
      <c r="M29" s="379"/>
      <c r="N29" s="379"/>
      <c r="O29" s="379"/>
    </row>
    <row r="30" spans="1:15" ht="15">
      <c r="A30" s="108"/>
      <c r="B30" s="670" t="s">
        <v>78</v>
      </c>
      <c r="C30" s="670"/>
      <c r="D30" s="670"/>
      <c r="E30" s="670"/>
      <c r="F30" s="670"/>
      <c r="G30" s="670"/>
      <c r="H30" s="670"/>
      <c r="I30" s="670"/>
      <c r="J30" s="670"/>
      <c r="K30" s="108"/>
      <c r="L30" s="379"/>
      <c r="M30" s="379"/>
      <c r="N30" s="379"/>
      <c r="O30" s="379"/>
    </row>
    <row r="31" spans="1:15" ht="15">
      <c r="A31" s="108"/>
      <c r="B31" s="159"/>
      <c r="C31" s="159"/>
      <c r="D31" s="159"/>
      <c r="E31" s="159"/>
      <c r="F31" s="159"/>
      <c r="G31" s="159"/>
      <c r="H31" s="159"/>
      <c r="I31" s="159"/>
      <c r="J31" s="159"/>
      <c r="K31" s="108"/>
      <c r="L31" s="379"/>
      <c r="M31" s="379"/>
      <c r="N31" s="379"/>
      <c r="O31" s="379"/>
    </row>
    <row r="32" spans="1:15" ht="21.75" customHeight="1">
      <c r="A32" s="108"/>
      <c r="B32" s="160" t="s">
        <v>85</v>
      </c>
      <c r="C32" s="160" t="s">
        <v>79</v>
      </c>
      <c r="D32" s="160" t="s">
        <v>80</v>
      </c>
      <c r="E32" s="160" t="s">
        <v>81</v>
      </c>
      <c r="F32" s="160" t="s">
        <v>70</v>
      </c>
      <c r="G32" s="160" t="s">
        <v>71</v>
      </c>
      <c r="H32" s="160" t="s">
        <v>72</v>
      </c>
      <c r="I32" s="666" t="s">
        <v>82</v>
      </c>
      <c r="J32" s="667"/>
      <c r="K32" s="108"/>
      <c r="L32" s="378"/>
      <c r="M32" s="379"/>
      <c r="N32" s="379"/>
      <c r="O32" s="379"/>
    </row>
    <row r="33" spans="1:15" ht="14.25">
      <c r="A33" s="108"/>
      <c r="B33" s="223" t="s">
        <v>141</v>
      </c>
      <c r="C33" s="161" t="s">
        <v>140</v>
      </c>
      <c r="D33" s="162" t="s">
        <v>140</v>
      </c>
      <c r="E33" s="162">
        <v>0</v>
      </c>
      <c r="F33" s="162">
        <v>0</v>
      </c>
      <c r="G33" s="162">
        <v>0</v>
      </c>
      <c r="H33" s="162">
        <v>2</v>
      </c>
      <c r="I33" s="664">
        <v>2</v>
      </c>
      <c r="J33" s="665"/>
      <c r="K33" s="108"/>
      <c r="L33" s="378"/>
      <c r="M33" s="379"/>
      <c r="N33" s="379"/>
      <c r="O33" s="379"/>
    </row>
    <row r="34" spans="1:15" ht="14.25">
      <c r="A34" s="108"/>
      <c r="B34" s="223" t="s">
        <v>142</v>
      </c>
      <c r="C34" s="161" t="s">
        <v>140</v>
      </c>
      <c r="D34" s="162" t="s">
        <v>140</v>
      </c>
      <c r="E34" s="162">
        <v>0</v>
      </c>
      <c r="F34" s="162">
        <v>0</v>
      </c>
      <c r="G34" s="162">
        <v>0</v>
      </c>
      <c r="H34" s="162">
        <v>1</v>
      </c>
      <c r="I34" s="664">
        <v>1</v>
      </c>
      <c r="J34" s="665"/>
      <c r="K34" s="108"/>
      <c r="L34" s="379"/>
      <c r="M34" s="379"/>
      <c r="N34" s="379"/>
      <c r="O34" s="379"/>
    </row>
    <row r="35" spans="1:15" ht="14.25">
      <c r="A35" s="108"/>
      <c r="B35" s="671" t="s">
        <v>83</v>
      </c>
      <c r="C35" s="671"/>
      <c r="D35" s="672"/>
      <c r="E35" s="281" t="e">
        <f>((E33/E34)-1)*100</f>
        <v>#DIV/0!</v>
      </c>
      <c r="F35" s="281" t="e">
        <f>((F33/F34)-1)*100</f>
        <v>#DIV/0!</v>
      </c>
      <c r="G35" s="281" t="e">
        <f t="shared" ref="G35:I35" si="0">((G33/G34)-1)*100</f>
        <v>#DIV/0!</v>
      </c>
      <c r="H35" s="281">
        <f t="shared" si="0"/>
        <v>100</v>
      </c>
      <c r="I35" s="673">
        <f t="shared" si="0"/>
        <v>100</v>
      </c>
      <c r="J35" s="674"/>
      <c r="K35" s="108"/>
      <c r="L35" s="378"/>
      <c r="M35" s="379"/>
      <c r="N35" s="379"/>
      <c r="O35" s="379"/>
    </row>
    <row r="36" spans="1:15" ht="14.25">
      <c r="A36" s="108"/>
      <c r="B36" s="163"/>
      <c r="C36" s="163"/>
      <c r="D36" s="163"/>
      <c r="E36" s="164"/>
      <c r="F36" s="164"/>
      <c r="G36" s="164"/>
      <c r="H36" s="164"/>
      <c r="I36" s="165"/>
      <c r="J36" s="115"/>
      <c r="K36" s="108"/>
      <c r="L36" s="378"/>
      <c r="M36" s="379"/>
      <c r="N36" s="379"/>
      <c r="O36" s="379"/>
    </row>
    <row r="37" spans="1:15" ht="14.25">
      <c r="A37" s="108"/>
      <c r="B37" s="115"/>
      <c r="C37" s="115"/>
      <c r="D37" s="115"/>
      <c r="E37" s="115"/>
      <c r="F37" s="115"/>
      <c r="G37" s="115"/>
      <c r="H37" s="115"/>
      <c r="I37" s="115"/>
      <c r="J37" s="115"/>
      <c r="K37" s="108"/>
      <c r="L37" s="378"/>
      <c r="M37" s="379"/>
      <c r="N37" s="379"/>
      <c r="O37" s="379"/>
    </row>
    <row r="38" spans="1:15" ht="14.25">
      <c r="A38" s="108"/>
      <c r="B38" s="166"/>
      <c r="C38" s="166"/>
      <c r="D38" s="167"/>
      <c r="E38" s="169"/>
      <c r="F38" s="169"/>
      <c r="G38" s="169"/>
      <c r="H38" s="169"/>
      <c r="I38" s="168"/>
      <c r="J38" s="115"/>
      <c r="K38" s="108"/>
      <c r="L38" s="378"/>
      <c r="M38" s="379"/>
      <c r="N38" s="379"/>
      <c r="O38" s="379"/>
    </row>
    <row r="39" spans="1:15" ht="14.25">
      <c r="A39" s="108"/>
      <c r="B39" s="675" t="s">
        <v>171</v>
      </c>
      <c r="C39" s="560"/>
      <c r="D39" s="560"/>
      <c r="E39" s="560"/>
      <c r="F39" s="560"/>
      <c r="G39" s="560"/>
      <c r="H39" s="560"/>
      <c r="I39" s="560"/>
      <c r="J39" s="560"/>
      <c r="K39" s="108"/>
      <c r="L39" s="378"/>
      <c r="M39" s="379"/>
      <c r="N39" s="379"/>
      <c r="O39" s="379"/>
    </row>
    <row r="40" spans="1:15" ht="14.25">
      <c r="A40" s="108"/>
      <c r="B40" s="377"/>
      <c r="C40" s="377"/>
      <c r="D40" s="377"/>
      <c r="E40" s="377"/>
      <c r="F40" s="377"/>
      <c r="G40" s="377"/>
      <c r="H40" s="377"/>
      <c r="I40" s="377"/>
      <c r="J40" s="377"/>
      <c r="K40" s="108"/>
      <c r="L40" s="378"/>
      <c r="M40" s="379"/>
      <c r="N40" s="379"/>
      <c r="O40" s="379"/>
    </row>
    <row r="41" spans="1:15" ht="14.25">
      <c r="A41" s="108"/>
      <c r="B41" s="675" t="s">
        <v>169</v>
      </c>
      <c r="C41" s="560"/>
      <c r="D41" s="560"/>
      <c r="E41" s="560"/>
      <c r="F41" s="560"/>
      <c r="G41" s="560"/>
      <c r="H41" s="560"/>
      <c r="I41" s="560"/>
      <c r="J41" s="560"/>
      <c r="K41" s="108"/>
      <c r="L41" s="378"/>
      <c r="M41" s="379"/>
      <c r="N41" s="379"/>
      <c r="O41" s="379"/>
    </row>
    <row r="42" spans="1:15" ht="14.25">
      <c r="A42" s="108"/>
      <c r="B42" s="143"/>
      <c r="C42" s="143"/>
      <c r="D42" s="143"/>
      <c r="E42" s="143"/>
      <c r="F42" s="143"/>
      <c r="G42" s="143"/>
      <c r="H42" s="143"/>
      <c r="I42" s="143"/>
      <c r="J42" s="143"/>
      <c r="K42" s="108"/>
      <c r="L42" s="379"/>
      <c r="M42" s="379"/>
      <c r="N42" s="379"/>
      <c r="O42" s="379"/>
    </row>
    <row r="43" spans="1:15" ht="14.25">
      <c r="A43" s="108"/>
      <c r="B43" s="662" t="s">
        <v>170</v>
      </c>
      <c r="C43" s="662"/>
      <c r="D43" s="662"/>
      <c r="E43" s="662"/>
      <c r="F43" s="662"/>
      <c r="G43" s="662"/>
      <c r="H43" s="662"/>
      <c r="I43" s="662"/>
      <c r="J43" s="662"/>
      <c r="K43" s="108"/>
      <c r="L43" s="378"/>
      <c r="M43" s="379"/>
      <c r="N43" s="379"/>
      <c r="O43" s="379"/>
    </row>
    <row r="44" spans="1:15" ht="14.25">
      <c r="A44" s="108"/>
      <c r="B44" s="118"/>
      <c r="C44" s="118"/>
      <c r="D44" s="118"/>
      <c r="E44" s="118"/>
      <c r="F44" s="118"/>
      <c r="G44" s="118"/>
      <c r="H44" s="118"/>
      <c r="I44" s="118"/>
      <c r="J44" s="118"/>
      <c r="K44" s="108"/>
      <c r="L44" s="378"/>
      <c r="M44" s="379"/>
      <c r="N44" s="379"/>
      <c r="O44" s="379"/>
    </row>
    <row r="45" spans="1:15" ht="14.25">
      <c r="A45" s="108"/>
      <c r="B45" s="118"/>
      <c r="C45" s="118"/>
      <c r="D45" s="118"/>
      <c r="E45" s="118"/>
      <c r="F45" s="118"/>
      <c r="G45" s="118"/>
      <c r="H45" s="118"/>
      <c r="I45" s="118"/>
      <c r="J45" s="118"/>
      <c r="K45" s="108"/>
      <c r="L45" s="378"/>
      <c r="M45" s="379"/>
      <c r="N45" s="379"/>
      <c r="O45" s="379"/>
    </row>
    <row r="46" spans="1:15" ht="14.25">
      <c r="A46" s="108"/>
      <c r="B46" s="118"/>
      <c r="C46" s="118"/>
      <c r="D46" s="118"/>
      <c r="E46" s="118"/>
      <c r="F46" s="118"/>
      <c r="G46" s="118"/>
      <c r="H46" s="118"/>
      <c r="I46" s="118"/>
      <c r="J46" s="118"/>
      <c r="K46" s="108"/>
      <c r="L46" s="378"/>
      <c r="M46" s="379"/>
      <c r="N46" s="379"/>
      <c r="O46" s="379"/>
    </row>
    <row r="47" spans="1:15" ht="14.25">
      <c r="A47" s="108"/>
      <c r="B47" s="391" t="s">
        <v>144</v>
      </c>
      <c r="C47" s="392"/>
      <c r="D47" s="392"/>
      <c r="E47" s="669" t="s">
        <v>145</v>
      </c>
      <c r="F47" s="669"/>
      <c r="G47" s="669"/>
      <c r="H47" s="669"/>
      <c r="I47" s="669"/>
      <c r="J47" s="143"/>
      <c r="K47" s="108"/>
      <c r="L47" s="379"/>
      <c r="M47" s="379"/>
      <c r="N47" s="379"/>
      <c r="O47" s="379"/>
    </row>
    <row r="48" spans="1:15" ht="14.25">
      <c r="A48" s="108"/>
      <c r="B48" s="92" t="s">
        <v>146</v>
      </c>
      <c r="C48" s="393"/>
      <c r="D48" s="393"/>
      <c r="E48" s="668" t="s">
        <v>147</v>
      </c>
      <c r="F48" s="668"/>
      <c r="G48" s="668"/>
      <c r="H48" s="668"/>
      <c r="I48" s="668"/>
      <c r="J48" s="115"/>
      <c r="K48" s="108"/>
      <c r="L48" s="49"/>
    </row>
    <row r="49" spans="1:15" ht="14.25">
      <c r="A49" s="108"/>
      <c r="B49" s="663"/>
      <c r="C49" s="663"/>
      <c r="D49" s="663"/>
      <c r="E49" s="663"/>
      <c r="F49" s="663"/>
      <c r="G49" s="171"/>
      <c r="H49" s="172"/>
      <c r="I49" s="172"/>
      <c r="J49" s="115"/>
      <c r="K49" s="108"/>
    </row>
    <row r="50" spans="1:15" ht="14.25">
      <c r="A50" s="108"/>
      <c r="B50" s="386"/>
      <c r="C50" s="386"/>
      <c r="D50" s="386"/>
      <c r="E50" s="386"/>
      <c r="F50" s="386"/>
      <c r="G50" s="171"/>
      <c r="H50" s="172"/>
      <c r="I50" s="172"/>
      <c r="J50" s="115"/>
      <c r="K50" s="108"/>
      <c r="L50" s="93"/>
      <c r="M50" s="93"/>
      <c r="N50" s="93"/>
      <c r="O50" s="41"/>
    </row>
    <row r="51" spans="1:15" ht="14.25">
      <c r="A51" s="108"/>
      <c r="B51" s="387"/>
      <c r="C51" s="390"/>
      <c r="D51" s="386"/>
      <c r="E51" s="387"/>
      <c r="F51" s="387"/>
      <c r="G51" s="388"/>
      <c r="H51" s="389"/>
      <c r="I51" s="389"/>
      <c r="J51" s="115"/>
      <c r="K51" s="108"/>
    </row>
    <row r="52" spans="1:15" ht="14.25">
      <c r="A52" s="108"/>
      <c r="B52" s="121"/>
      <c r="C52" s="121"/>
      <c r="D52" s="121"/>
      <c r="E52" s="121"/>
      <c r="F52" s="121"/>
      <c r="G52" s="121"/>
      <c r="H52" s="121"/>
      <c r="I52" s="121"/>
      <c r="J52" s="115"/>
      <c r="K52" s="108"/>
      <c r="M52" s="78"/>
      <c r="N52" s="49"/>
      <c r="O52" s="49"/>
    </row>
    <row r="53" spans="1:15" ht="14.25">
      <c r="A53" s="108"/>
      <c r="B53" s="121"/>
      <c r="C53" s="121"/>
      <c r="D53" s="121"/>
      <c r="E53" s="121"/>
      <c r="F53" s="121"/>
      <c r="G53" s="121"/>
      <c r="H53" s="121"/>
      <c r="I53" s="121"/>
      <c r="J53" s="115"/>
      <c r="K53" s="108"/>
    </row>
    <row r="54" spans="1:15" ht="14.25">
      <c r="A54" s="108"/>
      <c r="B54" s="121"/>
      <c r="C54" s="121"/>
      <c r="D54" s="121"/>
      <c r="E54" s="121"/>
      <c r="F54" s="121"/>
      <c r="G54" s="121"/>
      <c r="H54" s="121"/>
      <c r="I54" s="121"/>
      <c r="J54" s="115"/>
      <c r="K54" s="108"/>
    </row>
    <row r="55" spans="1:15" ht="14.25">
      <c r="A55" s="108"/>
      <c r="B55" s="121"/>
      <c r="C55" s="121"/>
      <c r="D55" s="121"/>
      <c r="E55" s="121"/>
      <c r="F55" s="121"/>
      <c r="G55" s="121"/>
      <c r="H55" s="121"/>
      <c r="I55" s="121"/>
      <c r="J55" s="115"/>
      <c r="K55" s="108"/>
    </row>
    <row r="56" spans="1:15" ht="14.25">
      <c r="A56" s="108"/>
      <c r="B56" s="121"/>
      <c r="C56" s="121"/>
      <c r="D56" s="121"/>
      <c r="E56" s="121"/>
      <c r="F56" s="121"/>
      <c r="G56" s="121"/>
      <c r="H56" s="121"/>
      <c r="I56" s="121"/>
      <c r="J56" s="115"/>
      <c r="K56" s="108"/>
    </row>
    <row r="57" spans="1:15" ht="14.25">
      <c r="A57" s="108"/>
      <c r="B57" s="11"/>
      <c r="C57" s="11"/>
      <c r="D57" s="11"/>
      <c r="E57" s="11"/>
      <c r="F57" s="11"/>
      <c r="G57" s="11"/>
      <c r="H57" s="11"/>
      <c r="I57" s="11"/>
      <c r="J57" s="108"/>
      <c r="K57" s="108"/>
    </row>
    <row r="58" spans="1:15" ht="14.25">
      <c r="A58" s="108"/>
      <c r="B58" s="11"/>
      <c r="C58" s="11"/>
      <c r="D58" s="11"/>
      <c r="E58" s="11"/>
      <c r="F58" s="11"/>
      <c r="G58" s="11"/>
      <c r="H58" s="11"/>
      <c r="I58" s="11"/>
      <c r="J58" s="108"/>
      <c r="K58" s="108"/>
    </row>
    <row r="59" spans="1:15" ht="14.25">
      <c r="A59" s="108"/>
      <c r="B59" s="11"/>
      <c r="C59" s="11"/>
      <c r="D59" s="11"/>
      <c r="E59" s="11"/>
      <c r="F59" s="11"/>
      <c r="G59" s="11"/>
      <c r="H59" s="11"/>
      <c r="I59" s="11"/>
      <c r="J59" s="108"/>
      <c r="K59" s="108"/>
    </row>
  </sheetData>
  <mergeCells count="34">
    <mergeCell ref="E47:I47"/>
    <mergeCell ref="E48:I48"/>
    <mergeCell ref="B49:F49"/>
    <mergeCell ref="I34:J34"/>
    <mergeCell ref="B35:D35"/>
    <mergeCell ref="I35:J35"/>
    <mergeCell ref="B39:J39"/>
    <mergeCell ref="B41:J41"/>
    <mergeCell ref="B43:J43"/>
    <mergeCell ref="I33:J33"/>
    <mergeCell ref="C17:J17"/>
    <mergeCell ref="B20:J20"/>
    <mergeCell ref="C22:I22"/>
    <mergeCell ref="C23:J23"/>
    <mergeCell ref="C24:J24"/>
    <mergeCell ref="D25:E25"/>
    <mergeCell ref="F25:G25"/>
    <mergeCell ref="D26:E26"/>
    <mergeCell ref="F26:G26"/>
    <mergeCell ref="C27:J27"/>
    <mergeCell ref="B30:J30"/>
    <mergeCell ref="I32:J32"/>
    <mergeCell ref="C16:J16"/>
    <mergeCell ref="B1:J1"/>
    <mergeCell ref="B2:J2"/>
    <mergeCell ref="C3:I3"/>
    <mergeCell ref="B4:I4"/>
    <mergeCell ref="B5:J5"/>
    <mergeCell ref="B9:J9"/>
    <mergeCell ref="C11:J11"/>
    <mergeCell ref="C12:J12"/>
    <mergeCell ref="C13:J13"/>
    <mergeCell ref="C14:J14"/>
    <mergeCell ref="C15:J15"/>
  </mergeCells>
  <pageMargins left="0.94488188976377963" right="0.74803149606299213" top="0.98425196850393704" bottom="0.98425196850393704" header="0" footer="0"/>
  <pageSetup scale="61" fitToWidth="0" fitToHeight="0" orientation="portrait" verticalDpi="597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X59"/>
  <sheetViews>
    <sheetView view="pageBreakPreview" zoomScale="80" zoomScaleNormal="80" zoomScaleSheetLayoutView="80" workbookViewId="0">
      <selection activeCell="B2" sqref="B2:J2"/>
    </sheetView>
  </sheetViews>
  <sheetFormatPr baseColWidth="10" defaultColWidth="11.42578125" defaultRowHeight="12.75"/>
  <cols>
    <col min="1" max="1" width="1.7109375" style="37" customWidth="1"/>
    <col min="2" max="2" width="44.7109375" style="37" customWidth="1"/>
    <col min="3" max="3" width="17.85546875" style="37" customWidth="1"/>
    <col min="4" max="4" width="14.28515625" style="37" customWidth="1"/>
    <col min="5" max="5" width="11.5703125" style="37" customWidth="1"/>
    <col min="6" max="10" width="10" style="37" customWidth="1"/>
    <col min="11" max="11" width="2.7109375" style="37" customWidth="1"/>
    <col min="12" max="12" width="11.42578125" style="37"/>
    <col min="13" max="13" width="15.28515625" style="37" customWidth="1"/>
    <col min="14" max="14" width="16.5703125" style="37" customWidth="1"/>
    <col min="15" max="15" width="11.7109375" style="37" customWidth="1"/>
    <col min="16" max="16384" width="11.42578125" style="37"/>
  </cols>
  <sheetData>
    <row r="1" spans="1:24" s="88" customFormat="1" ht="12.75" customHeight="1">
      <c r="A1" s="108"/>
      <c r="B1" s="676" t="s">
        <v>53</v>
      </c>
      <c r="C1" s="676"/>
      <c r="D1" s="676"/>
      <c r="E1" s="676"/>
      <c r="F1" s="676"/>
      <c r="G1" s="676"/>
      <c r="H1" s="676"/>
      <c r="I1" s="676"/>
      <c r="J1" s="676"/>
      <c r="K1" s="108"/>
      <c r="L1" s="101"/>
      <c r="M1" s="101"/>
      <c r="N1" s="101"/>
      <c r="O1" s="101"/>
      <c r="P1" s="98"/>
      <c r="Q1" s="98"/>
      <c r="R1" s="98"/>
      <c r="S1" s="99"/>
      <c r="T1" s="99"/>
      <c r="U1" s="99"/>
      <c r="V1" s="99"/>
      <c r="W1" s="99"/>
      <c r="X1" s="99"/>
    </row>
    <row r="2" spans="1:24" s="88" customFormat="1" ht="12.75" customHeight="1">
      <c r="A2" s="108"/>
      <c r="B2" s="676" t="s">
        <v>128</v>
      </c>
      <c r="C2" s="676"/>
      <c r="D2" s="676"/>
      <c r="E2" s="676"/>
      <c r="F2" s="676"/>
      <c r="G2" s="676"/>
      <c r="H2" s="676"/>
      <c r="I2" s="676"/>
      <c r="J2" s="676"/>
      <c r="K2" s="108"/>
      <c r="L2" s="101"/>
      <c r="M2" s="101"/>
      <c r="N2" s="101"/>
      <c r="O2" s="101"/>
      <c r="P2" s="98"/>
      <c r="Q2" s="98"/>
      <c r="R2" s="98"/>
      <c r="S2" s="99"/>
      <c r="T2" s="99"/>
      <c r="U2" s="99"/>
      <c r="V2" s="99"/>
      <c r="W2" s="99"/>
      <c r="X2" s="99"/>
    </row>
    <row r="3" spans="1:24" s="88" customFormat="1" ht="12.75" customHeight="1">
      <c r="A3" s="108"/>
      <c r="B3" s="410"/>
      <c r="C3" s="676"/>
      <c r="D3" s="676"/>
      <c r="E3" s="676"/>
      <c r="F3" s="676"/>
      <c r="G3" s="676"/>
      <c r="H3" s="676"/>
      <c r="I3" s="676"/>
      <c r="J3" s="115"/>
      <c r="K3" s="108"/>
      <c r="L3" s="100"/>
      <c r="M3" s="100"/>
      <c r="N3" s="100"/>
      <c r="O3" s="100"/>
      <c r="P3" s="100"/>
      <c r="Q3" s="100"/>
      <c r="R3" s="100"/>
      <c r="S3" s="99"/>
      <c r="T3" s="99"/>
      <c r="U3" s="99"/>
      <c r="V3" s="99"/>
      <c r="W3" s="99"/>
      <c r="X3" s="99"/>
    </row>
    <row r="4" spans="1:24" s="88" customFormat="1" ht="12.75" customHeight="1">
      <c r="A4" s="108"/>
      <c r="B4" s="676"/>
      <c r="C4" s="676"/>
      <c r="D4" s="676"/>
      <c r="E4" s="676"/>
      <c r="F4" s="676"/>
      <c r="G4" s="676"/>
      <c r="H4" s="676"/>
      <c r="I4" s="676"/>
      <c r="J4" s="115"/>
      <c r="K4" s="108"/>
      <c r="L4" s="100"/>
      <c r="M4" s="100"/>
      <c r="N4" s="100"/>
      <c r="O4" s="100"/>
      <c r="P4" s="100"/>
      <c r="Q4" s="100"/>
      <c r="R4" s="100"/>
      <c r="S4" s="99"/>
      <c r="T4" s="99"/>
      <c r="U4" s="99"/>
      <c r="V4" s="99"/>
      <c r="W4" s="99"/>
      <c r="X4" s="99"/>
    </row>
    <row r="5" spans="1:24" s="88" customFormat="1" ht="12.75" customHeight="1">
      <c r="A5" s="108"/>
      <c r="B5" s="676" t="s">
        <v>54</v>
      </c>
      <c r="C5" s="676"/>
      <c r="D5" s="676"/>
      <c r="E5" s="676"/>
      <c r="F5" s="676"/>
      <c r="G5" s="676"/>
      <c r="H5" s="676"/>
      <c r="I5" s="676"/>
      <c r="J5" s="676"/>
      <c r="K5" s="108"/>
      <c r="L5" s="101"/>
      <c r="M5" s="101"/>
      <c r="N5" s="101"/>
      <c r="O5" s="101"/>
      <c r="P5" s="101"/>
      <c r="Q5" s="101"/>
      <c r="R5" s="101"/>
      <c r="S5" s="99"/>
      <c r="T5" s="99"/>
      <c r="U5" s="99"/>
      <c r="V5" s="99"/>
      <c r="W5" s="99"/>
      <c r="X5" s="99"/>
    </row>
    <row r="6" spans="1:24" s="88" customFormat="1" ht="12.75" customHeight="1">
      <c r="A6" s="108"/>
      <c r="B6" s="155"/>
      <c r="C6" s="156"/>
      <c r="D6" s="156"/>
      <c r="E6" s="156"/>
      <c r="F6" s="156"/>
      <c r="G6" s="156"/>
      <c r="H6" s="156"/>
      <c r="I6" s="409"/>
      <c r="J6" s="115"/>
      <c r="K6" s="108"/>
      <c r="L6" s="102"/>
      <c r="M6" s="102"/>
      <c r="N6" s="102"/>
      <c r="O6" s="102"/>
      <c r="P6" s="102"/>
      <c r="Q6" s="101"/>
      <c r="R6" s="101"/>
      <c r="S6" s="99"/>
      <c r="T6" s="99"/>
      <c r="U6" s="99"/>
      <c r="V6" s="99"/>
      <c r="W6" s="99"/>
      <c r="X6" s="99"/>
    </row>
    <row r="7" spans="1:24" s="88" customFormat="1" ht="12.75" customHeight="1">
      <c r="A7" s="108"/>
      <c r="B7" s="156"/>
      <c r="C7" s="156"/>
      <c r="D7" s="156"/>
      <c r="E7" s="156"/>
      <c r="F7" s="156"/>
      <c r="G7" s="156"/>
      <c r="H7" s="156"/>
      <c r="I7" s="156"/>
      <c r="J7" s="115"/>
      <c r="K7" s="108"/>
      <c r="L7" s="102"/>
      <c r="M7" s="102"/>
      <c r="N7" s="102"/>
      <c r="O7" s="102"/>
      <c r="P7" s="102"/>
      <c r="Q7" s="101"/>
      <c r="R7" s="101"/>
      <c r="S7" s="99"/>
      <c r="T7" s="99"/>
      <c r="U7" s="99"/>
      <c r="V7" s="99"/>
      <c r="W7" s="99"/>
      <c r="X7" s="99"/>
    </row>
    <row r="8" spans="1:24" s="88" customFormat="1" ht="12.75" customHeight="1">
      <c r="A8" s="108"/>
      <c r="B8" s="156"/>
      <c r="C8" s="156"/>
      <c r="D8" s="156"/>
      <c r="E8" s="156"/>
      <c r="F8" s="156"/>
      <c r="G8" s="156"/>
      <c r="H8" s="156"/>
      <c r="I8" s="156"/>
      <c r="J8" s="115"/>
      <c r="K8" s="108"/>
      <c r="L8" s="102"/>
      <c r="M8" s="102"/>
      <c r="N8" s="102"/>
      <c r="O8" s="102"/>
      <c r="P8" s="102"/>
      <c r="Q8" s="101"/>
      <c r="R8" s="101"/>
      <c r="S8" s="99"/>
      <c r="T8" s="99"/>
      <c r="U8" s="99"/>
      <c r="V8" s="99"/>
      <c r="W8" s="99"/>
      <c r="X8" s="99"/>
    </row>
    <row r="9" spans="1:24" s="88" customFormat="1" ht="12.75" customHeight="1">
      <c r="A9" s="108"/>
      <c r="B9" s="681" t="s">
        <v>126</v>
      </c>
      <c r="C9" s="681"/>
      <c r="D9" s="681"/>
      <c r="E9" s="681"/>
      <c r="F9" s="681"/>
      <c r="G9" s="681"/>
      <c r="H9" s="681"/>
      <c r="I9" s="681"/>
      <c r="J9" s="681"/>
      <c r="K9" s="108"/>
      <c r="L9" s="102"/>
      <c r="M9" s="102"/>
      <c r="N9" s="102"/>
      <c r="O9" s="102"/>
      <c r="P9" s="102"/>
      <c r="Q9" s="101"/>
      <c r="R9" s="101"/>
      <c r="S9" s="99"/>
      <c r="T9" s="99"/>
      <c r="U9" s="99"/>
      <c r="V9" s="99"/>
      <c r="W9" s="99"/>
      <c r="X9" s="99"/>
    </row>
    <row r="10" spans="1:24" s="88" customFormat="1" ht="12.75" customHeight="1">
      <c r="A10" s="108"/>
      <c r="B10" s="158"/>
      <c r="C10" s="158"/>
      <c r="D10" s="158"/>
      <c r="E10" s="158"/>
      <c r="F10" s="158"/>
      <c r="G10" s="158"/>
      <c r="H10" s="158"/>
      <c r="I10" s="158"/>
      <c r="J10" s="158"/>
      <c r="K10" s="108"/>
      <c r="L10" s="102"/>
      <c r="M10" s="102"/>
      <c r="N10" s="102"/>
      <c r="O10" s="102"/>
      <c r="P10" s="102"/>
      <c r="Q10" s="101"/>
      <c r="R10" s="101"/>
      <c r="S10" s="99"/>
      <c r="T10" s="99"/>
      <c r="U10" s="99"/>
      <c r="V10" s="99"/>
      <c r="W10" s="99"/>
      <c r="X10" s="99"/>
    </row>
    <row r="11" spans="1:24" s="88" customFormat="1" ht="15" customHeight="1">
      <c r="A11" s="108"/>
      <c r="B11" s="114" t="s">
        <v>172</v>
      </c>
      <c r="C11" s="677" t="str">
        <f>'PbRM-01d Fin'!C11:J11</f>
        <v>AA</v>
      </c>
      <c r="D11" s="677"/>
      <c r="E11" s="677"/>
      <c r="F11" s="677"/>
      <c r="G11" s="677"/>
      <c r="H11" s="677"/>
      <c r="I11" s="677"/>
      <c r="J11" s="677"/>
      <c r="K11" s="108"/>
      <c r="L11" s="102"/>
      <c r="M11" s="102"/>
      <c r="N11" s="102"/>
      <c r="O11" s="102"/>
      <c r="P11" s="102"/>
      <c r="Q11" s="101"/>
      <c r="R11" s="101"/>
      <c r="S11" s="99"/>
      <c r="T11" s="99"/>
      <c r="U11" s="99"/>
      <c r="V11" s="99"/>
      <c r="W11" s="99"/>
      <c r="X11" s="99"/>
    </row>
    <row r="12" spans="1:24" s="88" customFormat="1" ht="15" customHeight="1">
      <c r="A12" s="108"/>
      <c r="B12" s="116" t="s">
        <v>76</v>
      </c>
      <c r="C12" s="678" t="str">
        <f>'PbRM-01d Fin'!C12:J12</f>
        <v>BB</v>
      </c>
      <c r="D12" s="678"/>
      <c r="E12" s="678"/>
      <c r="F12" s="678"/>
      <c r="G12" s="678"/>
      <c r="H12" s="678"/>
      <c r="I12" s="678"/>
      <c r="J12" s="678"/>
      <c r="K12" s="108"/>
      <c r="L12" s="102"/>
      <c r="M12" s="102"/>
      <c r="N12" s="102"/>
      <c r="O12" s="102"/>
      <c r="P12" s="102"/>
      <c r="Q12" s="101"/>
      <c r="R12" s="101"/>
      <c r="S12" s="99"/>
      <c r="T12" s="99"/>
      <c r="U12" s="99"/>
      <c r="V12" s="99"/>
      <c r="W12" s="99"/>
      <c r="X12" s="99"/>
    </row>
    <row r="13" spans="1:24" s="88" customFormat="1" ht="15" customHeight="1">
      <c r="A13" s="108"/>
      <c r="B13" s="114" t="s">
        <v>101</v>
      </c>
      <c r="C13" s="677" t="str">
        <f>'PbRM-01d Fin'!C13:J13</f>
        <v>CC</v>
      </c>
      <c r="D13" s="677"/>
      <c r="E13" s="677"/>
      <c r="F13" s="677"/>
      <c r="G13" s="677"/>
      <c r="H13" s="677"/>
      <c r="I13" s="677"/>
      <c r="J13" s="677"/>
      <c r="K13" s="108"/>
      <c r="L13" s="102"/>
      <c r="M13" s="102"/>
      <c r="N13" s="102"/>
      <c r="O13" s="102"/>
      <c r="P13" s="102"/>
      <c r="Q13" s="101"/>
      <c r="R13" s="101"/>
      <c r="S13" s="99"/>
      <c r="T13" s="99"/>
      <c r="U13" s="99"/>
      <c r="V13" s="99"/>
      <c r="W13" s="99"/>
      <c r="X13" s="99"/>
    </row>
    <row r="14" spans="1:24" s="88" customFormat="1" ht="15" customHeight="1">
      <c r="A14" s="108"/>
      <c r="B14" s="114" t="s">
        <v>102</v>
      </c>
      <c r="C14" s="677" t="str">
        <f>'PbRM-01d Fin'!C14:J14</f>
        <v>DD</v>
      </c>
      <c r="D14" s="677"/>
      <c r="E14" s="677"/>
      <c r="F14" s="677"/>
      <c r="G14" s="677"/>
      <c r="H14" s="677"/>
      <c r="I14" s="677"/>
      <c r="J14" s="677"/>
      <c r="K14" s="108"/>
      <c r="L14" s="102"/>
      <c r="M14" s="102"/>
      <c r="N14" s="102"/>
      <c r="O14" s="102"/>
      <c r="P14" s="102"/>
      <c r="Q14" s="101"/>
      <c r="R14" s="101"/>
      <c r="S14" s="99"/>
      <c r="T14" s="99"/>
      <c r="U14" s="99"/>
      <c r="V14" s="99"/>
      <c r="W14" s="99"/>
      <c r="X14" s="99"/>
    </row>
    <row r="15" spans="1:24" ht="60" customHeight="1">
      <c r="A15" s="108"/>
      <c r="B15" s="119" t="s">
        <v>103</v>
      </c>
      <c r="C15" s="683" t="str">
        <f>'PbRM-01d Fin'!C15:J15</f>
        <v>EE</v>
      </c>
      <c r="D15" s="684"/>
      <c r="E15" s="684"/>
      <c r="F15" s="684"/>
      <c r="G15" s="684"/>
      <c r="H15" s="684"/>
      <c r="I15" s="684"/>
      <c r="J15" s="684"/>
      <c r="K15" s="108"/>
      <c r="L15" s="103"/>
      <c r="M15" s="103"/>
      <c r="N15" s="103"/>
      <c r="O15" s="103"/>
      <c r="P15" s="104"/>
      <c r="Q15" s="104"/>
      <c r="R15" s="104"/>
      <c r="S15" s="104"/>
      <c r="T15" s="104"/>
      <c r="U15" s="104"/>
      <c r="V15" s="104"/>
      <c r="W15" s="104"/>
      <c r="X15" s="104"/>
    </row>
    <row r="16" spans="1:24" ht="15" customHeight="1">
      <c r="A16" s="108"/>
      <c r="B16" s="114" t="s">
        <v>75</v>
      </c>
      <c r="C16" s="677" t="str">
        <f>'PbRM-01d Fin'!C16:J16</f>
        <v>FF</v>
      </c>
      <c r="D16" s="677"/>
      <c r="E16" s="677"/>
      <c r="F16" s="677"/>
      <c r="G16" s="677"/>
      <c r="H16" s="677"/>
      <c r="I16" s="677"/>
      <c r="J16" s="677"/>
      <c r="K16" s="108"/>
      <c r="L16" s="32"/>
      <c r="M16" s="32"/>
      <c r="N16" s="92"/>
      <c r="O16" s="92"/>
    </row>
    <row r="17" spans="1:15" ht="15" customHeight="1">
      <c r="A17" s="108"/>
      <c r="B17" s="114" t="s">
        <v>74</v>
      </c>
      <c r="C17" s="677" t="str">
        <f>'PbRM-01d Fin'!C17:J17</f>
        <v>GG</v>
      </c>
      <c r="D17" s="677"/>
      <c r="E17" s="677"/>
      <c r="F17" s="677"/>
      <c r="G17" s="677"/>
      <c r="H17" s="677"/>
      <c r="I17" s="677"/>
      <c r="J17" s="677"/>
      <c r="K17" s="108"/>
    </row>
    <row r="18" spans="1:15" ht="14.25">
      <c r="A18" s="108"/>
      <c r="B18" s="120"/>
      <c r="C18" s="120"/>
      <c r="D18" s="120"/>
      <c r="E18" s="120"/>
      <c r="F18" s="120"/>
      <c r="G18" s="120"/>
      <c r="H18" s="120"/>
      <c r="I18" s="120"/>
      <c r="J18" s="120"/>
      <c r="K18" s="108"/>
      <c r="L18" s="49"/>
      <c r="M18" s="49"/>
      <c r="N18" s="49"/>
      <c r="O18" s="49"/>
    </row>
    <row r="19" spans="1:15" ht="14.25">
      <c r="A19" s="108"/>
      <c r="B19" s="120"/>
      <c r="C19" s="120"/>
      <c r="D19" s="120"/>
      <c r="E19" s="120"/>
      <c r="F19" s="120"/>
      <c r="G19" s="120"/>
      <c r="H19" s="120"/>
      <c r="I19" s="120"/>
      <c r="J19" s="120"/>
      <c r="K19" s="108"/>
      <c r="L19" s="50"/>
    </row>
    <row r="20" spans="1:15" ht="12.75" customHeight="1">
      <c r="A20" s="108"/>
      <c r="B20" s="670" t="s">
        <v>69</v>
      </c>
      <c r="C20" s="670"/>
      <c r="D20" s="670"/>
      <c r="E20" s="670"/>
      <c r="F20" s="670"/>
      <c r="G20" s="670"/>
      <c r="H20" s="670"/>
      <c r="I20" s="670"/>
      <c r="J20" s="670"/>
      <c r="K20" s="108"/>
      <c r="L20" s="50"/>
    </row>
    <row r="21" spans="1:15" ht="15">
      <c r="A21" s="108"/>
      <c r="B21" s="159"/>
      <c r="C21" s="159"/>
      <c r="D21" s="159"/>
      <c r="E21" s="159"/>
      <c r="F21" s="159"/>
      <c r="G21" s="159"/>
      <c r="H21" s="159"/>
      <c r="I21" s="159"/>
      <c r="J21" s="159"/>
      <c r="K21" s="108"/>
      <c r="L21" s="50"/>
    </row>
    <row r="22" spans="1:15" ht="14.25">
      <c r="A22" s="108"/>
      <c r="B22" s="225" t="s">
        <v>87</v>
      </c>
      <c r="C22" s="693" t="s">
        <v>140</v>
      </c>
      <c r="D22" s="693"/>
      <c r="E22" s="693"/>
      <c r="F22" s="693"/>
      <c r="G22" s="693"/>
      <c r="H22" s="693"/>
      <c r="I22" s="693"/>
      <c r="J22" s="693"/>
      <c r="K22" s="108"/>
      <c r="L22" s="50"/>
    </row>
    <row r="23" spans="1:15" ht="29.25" customHeight="1">
      <c r="A23" s="108"/>
      <c r="B23" s="225" t="s">
        <v>118</v>
      </c>
      <c r="C23" s="689" t="s">
        <v>140</v>
      </c>
      <c r="D23" s="689"/>
      <c r="E23" s="689"/>
      <c r="F23" s="689"/>
      <c r="G23" s="689"/>
      <c r="H23" s="689"/>
      <c r="I23" s="689"/>
      <c r="J23" s="689"/>
      <c r="K23" s="108"/>
    </row>
    <row r="24" spans="1:15" s="105" customFormat="1" ht="16.5" customHeight="1">
      <c r="A24" s="108"/>
      <c r="B24" s="225" t="s">
        <v>119</v>
      </c>
      <c r="C24" s="690" t="s">
        <v>140</v>
      </c>
      <c r="D24" s="690"/>
      <c r="E24" s="690"/>
      <c r="F24" s="690"/>
      <c r="G24" s="690"/>
      <c r="H24" s="690"/>
      <c r="I24" s="690"/>
      <c r="J24" s="690"/>
      <c r="K24" s="108"/>
      <c r="L24" s="107"/>
    </row>
    <row r="25" spans="1:15" s="105" customFormat="1" ht="18" customHeight="1">
      <c r="A25" s="108"/>
      <c r="B25" s="114" t="s">
        <v>138</v>
      </c>
      <c r="C25" s="167" t="s">
        <v>140</v>
      </c>
      <c r="D25" s="691" t="s">
        <v>120</v>
      </c>
      <c r="E25" s="691"/>
      <c r="F25" s="692" t="s">
        <v>140</v>
      </c>
      <c r="G25" s="692"/>
      <c r="H25" s="225"/>
      <c r="I25" s="225"/>
      <c r="J25" s="225"/>
      <c r="K25" s="108"/>
      <c r="L25" s="107"/>
      <c r="M25" s="106"/>
      <c r="N25" s="106"/>
      <c r="O25" s="106"/>
    </row>
    <row r="26" spans="1:15" ht="18" customHeight="1">
      <c r="A26" s="108"/>
      <c r="B26" s="114" t="s">
        <v>139</v>
      </c>
      <c r="C26" s="358">
        <v>0</v>
      </c>
      <c r="D26" s="691" t="s">
        <v>88</v>
      </c>
      <c r="E26" s="691"/>
      <c r="F26" s="692" t="s">
        <v>140</v>
      </c>
      <c r="G26" s="692"/>
      <c r="H26" s="225"/>
      <c r="I26" s="225"/>
      <c r="J26" s="225"/>
      <c r="K26" s="108"/>
    </row>
    <row r="27" spans="1:15" ht="14.25">
      <c r="A27" s="108"/>
      <c r="B27" s="225" t="s">
        <v>77</v>
      </c>
      <c r="C27" s="694" t="s">
        <v>140</v>
      </c>
      <c r="D27" s="694"/>
      <c r="E27" s="694"/>
      <c r="F27" s="694"/>
      <c r="G27" s="694"/>
      <c r="H27" s="694"/>
      <c r="I27" s="694"/>
      <c r="J27" s="694"/>
      <c r="K27" s="108"/>
      <c r="L27" s="42"/>
      <c r="M27" s="77"/>
      <c r="N27" s="77"/>
      <c r="O27" s="77"/>
    </row>
    <row r="28" spans="1:15" ht="14.25">
      <c r="A28" s="108"/>
      <c r="B28" s="117" t="s">
        <v>124</v>
      </c>
      <c r="C28" s="358">
        <v>0</v>
      </c>
      <c r="D28" s="358"/>
      <c r="E28" s="358"/>
      <c r="F28" s="358"/>
      <c r="G28" s="358"/>
      <c r="H28" s="358"/>
      <c r="I28" s="358"/>
      <c r="J28" s="167"/>
      <c r="K28" s="108"/>
      <c r="L28" s="42"/>
      <c r="M28" s="77"/>
      <c r="N28" s="77"/>
      <c r="O28" s="77"/>
    </row>
    <row r="29" spans="1:15" ht="14.25">
      <c r="A29" s="108"/>
      <c r="B29" s="117"/>
      <c r="C29" s="117"/>
      <c r="D29" s="117"/>
      <c r="E29" s="117"/>
      <c r="F29" s="117"/>
      <c r="G29" s="117"/>
      <c r="H29" s="117"/>
      <c r="I29" s="117"/>
      <c r="J29" s="115"/>
      <c r="K29" s="108"/>
      <c r="L29" s="77"/>
      <c r="M29" s="77"/>
      <c r="N29" s="77"/>
      <c r="O29" s="77"/>
    </row>
    <row r="30" spans="1:15" ht="15">
      <c r="A30" s="108"/>
      <c r="B30" s="670" t="s">
        <v>78</v>
      </c>
      <c r="C30" s="670"/>
      <c r="D30" s="670"/>
      <c r="E30" s="670"/>
      <c r="F30" s="670"/>
      <c r="G30" s="670"/>
      <c r="H30" s="670"/>
      <c r="I30" s="670"/>
      <c r="J30" s="670"/>
      <c r="K30" s="108"/>
      <c r="L30" s="77"/>
      <c r="M30" s="77"/>
      <c r="N30" s="77"/>
      <c r="O30" s="77"/>
    </row>
    <row r="31" spans="1:15" ht="15">
      <c r="A31" s="108"/>
      <c r="B31" s="159"/>
      <c r="C31" s="159"/>
      <c r="D31" s="159"/>
      <c r="E31" s="159"/>
      <c r="F31" s="159"/>
      <c r="G31" s="159"/>
      <c r="H31" s="159"/>
      <c r="I31" s="159"/>
      <c r="J31" s="159"/>
      <c r="K31" s="108"/>
      <c r="L31" s="77"/>
      <c r="M31" s="77"/>
      <c r="N31" s="77"/>
      <c r="O31" s="77"/>
    </row>
    <row r="32" spans="1:15" ht="21.75" customHeight="1">
      <c r="A32" s="108"/>
      <c r="B32" s="160" t="s">
        <v>85</v>
      </c>
      <c r="C32" s="160" t="s">
        <v>79</v>
      </c>
      <c r="D32" s="160" t="s">
        <v>80</v>
      </c>
      <c r="E32" s="160" t="s">
        <v>81</v>
      </c>
      <c r="F32" s="160" t="s">
        <v>70</v>
      </c>
      <c r="G32" s="160" t="s">
        <v>71</v>
      </c>
      <c r="H32" s="160" t="s">
        <v>72</v>
      </c>
      <c r="I32" s="666" t="s">
        <v>82</v>
      </c>
      <c r="J32" s="667"/>
      <c r="K32" s="108"/>
      <c r="L32" s="42"/>
      <c r="M32" s="77"/>
      <c r="N32" s="77"/>
      <c r="O32" s="77"/>
    </row>
    <row r="33" spans="1:15" ht="14.25">
      <c r="A33" s="108"/>
      <c r="B33" s="224" t="s">
        <v>157</v>
      </c>
      <c r="C33" s="161" t="s">
        <v>140</v>
      </c>
      <c r="D33" s="162" t="s">
        <v>140</v>
      </c>
      <c r="E33" s="162">
        <v>1</v>
      </c>
      <c r="F33" s="162">
        <v>1</v>
      </c>
      <c r="G33" s="162">
        <v>1</v>
      </c>
      <c r="H33" s="162">
        <v>1</v>
      </c>
      <c r="I33" s="664">
        <v>4</v>
      </c>
      <c r="J33" s="665"/>
      <c r="K33" s="108"/>
      <c r="L33" s="42"/>
      <c r="M33" s="77"/>
      <c r="N33" s="77"/>
      <c r="O33" s="77"/>
    </row>
    <row r="34" spans="1:15" ht="22.5">
      <c r="A34" s="108"/>
      <c r="B34" s="224" t="s">
        <v>117</v>
      </c>
      <c r="C34" s="161" t="s">
        <v>140</v>
      </c>
      <c r="D34" s="162" t="s">
        <v>140</v>
      </c>
      <c r="E34" s="162">
        <v>1</v>
      </c>
      <c r="F34" s="162">
        <v>1</v>
      </c>
      <c r="G34" s="162">
        <v>1</v>
      </c>
      <c r="H34" s="162">
        <v>1</v>
      </c>
      <c r="I34" s="664">
        <v>4</v>
      </c>
      <c r="J34" s="665"/>
      <c r="K34" s="108"/>
      <c r="L34" s="77"/>
      <c r="M34" s="77"/>
      <c r="N34" s="77"/>
      <c r="O34" s="77"/>
    </row>
    <row r="35" spans="1:15" ht="14.25">
      <c r="A35" s="108"/>
      <c r="B35" s="671" t="s">
        <v>83</v>
      </c>
      <c r="C35" s="671"/>
      <c r="D35" s="672"/>
      <c r="E35" s="281">
        <f>((E33/E34))*100</f>
        <v>100</v>
      </c>
      <c r="F35" s="281">
        <f>((F33/F34))*100</f>
        <v>100</v>
      </c>
      <c r="G35" s="281">
        <f>((G33/G34))*100</f>
        <v>100</v>
      </c>
      <c r="H35" s="281">
        <f>((H33/H34))*100</f>
        <v>100</v>
      </c>
      <c r="I35" s="673">
        <f>((I33/I34))*100</f>
        <v>100</v>
      </c>
      <c r="J35" s="674"/>
      <c r="K35" s="108"/>
      <c r="L35" s="42"/>
      <c r="M35" s="77"/>
      <c r="N35" s="77"/>
      <c r="O35" s="77"/>
    </row>
    <row r="36" spans="1:15" ht="14.25">
      <c r="A36" s="108"/>
      <c r="B36" s="163"/>
      <c r="C36" s="163"/>
      <c r="D36" s="163"/>
      <c r="E36" s="164"/>
      <c r="F36" s="164"/>
      <c r="G36" s="164"/>
      <c r="H36" s="164"/>
      <c r="I36" s="165"/>
      <c r="J36" s="115"/>
      <c r="K36" s="108"/>
      <c r="L36" s="42"/>
      <c r="M36" s="77"/>
      <c r="N36" s="77"/>
      <c r="O36" s="77"/>
    </row>
    <row r="37" spans="1:15" ht="14.25">
      <c r="A37" s="108"/>
      <c r="B37" s="115"/>
      <c r="C37" s="115"/>
      <c r="D37" s="115"/>
      <c r="E37" s="115"/>
      <c r="F37" s="115"/>
      <c r="G37" s="115"/>
      <c r="H37" s="115"/>
      <c r="I37" s="115"/>
      <c r="J37" s="115"/>
      <c r="K37" s="108"/>
      <c r="L37" s="42"/>
      <c r="M37" s="77"/>
      <c r="N37" s="77"/>
      <c r="O37" s="77"/>
    </row>
    <row r="38" spans="1:15" ht="14.25">
      <c r="A38" s="108"/>
      <c r="B38" s="166"/>
      <c r="C38" s="166"/>
      <c r="D38" s="167"/>
      <c r="E38" s="169"/>
      <c r="F38" s="169"/>
      <c r="G38" s="169"/>
      <c r="H38" s="169"/>
      <c r="I38" s="168"/>
      <c r="J38" s="115"/>
      <c r="K38" s="108"/>
      <c r="L38" s="42"/>
      <c r="M38" s="77"/>
      <c r="N38" s="77"/>
      <c r="O38" s="77"/>
    </row>
    <row r="39" spans="1:15" ht="14.25">
      <c r="A39" s="108"/>
      <c r="B39" s="675" t="s">
        <v>158</v>
      </c>
      <c r="C39" s="560"/>
      <c r="D39" s="560"/>
      <c r="E39" s="560"/>
      <c r="F39" s="560"/>
      <c r="G39" s="560"/>
      <c r="H39" s="560"/>
      <c r="I39" s="560"/>
      <c r="J39" s="560"/>
      <c r="K39" s="108"/>
      <c r="L39" s="42"/>
      <c r="M39" s="77"/>
      <c r="N39" s="77"/>
      <c r="O39" s="77"/>
    </row>
    <row r="40" spans="1:15" ht="14.25">
      <c r="A40" s="108"/>
      <c r="B40" s="170"/>
      <c r="C40" s="170"/>
      <c r="D40" s="170"/>
      <c r="E40" s="170"/>
      <c r="F40" s="170"/>
      <c r="G40" s="170"/>
      <c r="H40" s="170"/>
      <c r="I40" s="170"/>
      <c r="J40" s="170"/>
      <c r="K40" s="108"/>
      <c r="L40" s="42"/>
      <c r="M40" s="77"/>
      <c r="N40" s="77"/>
      <c r="O40" s="77"/>
    </row>
    <row r="41" spans="1:15" ht="14.25">
      <c r="A41" s="108"/>
      <c r="B41" s="675" t="s">
        <v>159</v>
      </c>
      <c r="C41" s="560"/>
      <c r="D41" s="560"/>
      <c r="E41" s="560"/>
      <c r="F41" s="560"/>
      <c r="G41" s="560"/>
      <c r="H41" s="560"/>
      <c r="I41" s="560"/>
      <c r="J41" s="560"/>
      <c r="K41" s="108"/>
      <c r="L41" s="42"/>
      <c r="M41" s="77"/>
      <c r="N41" s="77"/>
      <c r="O41" s="77"/>
    </row>
    <row r="42" spans="1:15" ht="14.25">
      <c r="A42" s="108"/>
      <c r="B42" s="143"/>
      <c r="C42" s="143"/>
      <c r="D42" s="143"/>
      <c r="E42" s="143"/>
      <c r="F42" s="143"/>
      <c r="G42" s="143"/>
      <c r="H42" s="143"/>
      <c r="I42" s="143"/>
      <c r="J42" s="143"/>
      <c r="K42" s="108"/>
      <c r="L42" s="77"/>
      <c r="M42" s="77"/>
      <c r="N42" s="77"/>
      <c r="O42" s="77"/>
    </row>
    <row r="43" spans="1:15" ht="14.25">
      <c r="A43" s="108"/>
      <c r="B43" s="662" t="s">
        <v>143</v>
      </c>
      <c r="C43" s="662"/>
      <c r="D43" s="662"/>
      <c r="E43" s="662"/>
      <c r="F43" s="662"/>
      <c r="G43" s="662"/>
      <c r="H43" s="662"/>
      <c r="I43" s="662"/>
      <c r="J43" s="662"/>
      <c r="K43" s="108"/>
      <c r="L43" s="42"/>
      <c r="M43" s="77"/>
      <c r="N43" s="77"/>
      <c r="O43" s="77"/>
    </row>
    <row r="44" spans="1:15" ht="14.25">
      <c r="A44" s="108"/>
      <c r="B44" s="118"/>
      <c r="C44" s="118"/>
      <c r="D44" s="118"/>
      <c r="E44" s="118"/>
      <c r="F44" s="118"/>
      <c r="G44" s="118"/>
      <c r="H44" s="118"/>
      <c r="I44" s="118"/>
      <c r="J44" s="118"/>
      <c r="K44" s="108"/>
      <c r="L44" s="42"/>
      <c r="M44" s="77"/>
      <c r="N44" s="77"/>
      <c r="O44" s="77"/>
    </row>
    <row r="45" spans="1:15" ht="14.25">
      <c r="A45" s="108"/>
      <c r="B45" s="118"/>
      <c r="C45" s="118"/>
      <c r="D45" s="118"/>
      <c r="E45" s="118"/>
      <c r="F45" s="118"/>
      <c r="G45" s="118"/>
      <c r="H45" s="118"/>
      <c r="I45" s="118"/>
      <c r="J45" s="118"/>
      <c r="K45" s="108"/>
      <c r="L45" s="42"/>
      <c r="M45" s="77"/>
      <c r="N45" s="77"/>
      <c r="O45" s="77"/>
    </row>
    <row r="46" spans="1:15" ht="14.25">
      <c r="A46" s="108"/>
      <c r="B46" s="118"/>
      <c r="C46" s="118"/>
      <c r="D46" s="118"/>
      <c r="E46" s="118"/>
      <c r="F46" s="118"/>
      <c r="G46" s="118"/>
      <c r="H46" s="118"/>
      <c r="I46" s="118"/>
      <c r="J46" s="118"/>
      <c r="K46" s="108"/>
      <c r="L46" s="42"/>
      <c r="M46" s="77"/>
      <c r="N46" s="77"/>
      <c r="O46" s="77"/>
    </row>
    <row r="47" spans="1:15" ht="14.25">
      <c r="A47" s="108"/>
      <c r="B47" s="391" t="s">
        <v>144</v>
      </c>
      <c r="C47" s="392"/>
      <c r="D47" s="392"/>
      <c r="E47" s="669" t="s">
        <v>145</v>
      </c>
      <c r="F47" s="669"/>
      <c r="G47" s="669"/>
      <c r="H47" s="669"/>
      <c r="I47" s="669"/>
      <c r="J47" s="143"/>
      <c r="K47" s="108"/>
      <c r="L47" s="379"/>
      <c r="M47" s="379"/>
      <c r="N47" s="379"/>
      <c r="O47" s="379"/>
    </row>
    <row r="48" spans="1:15" ht="14.25">
      <c r="A48" s="108"/>
      <c r="B48" s="92" t="s">
        <v>146</v>
      </c>
      <c r="C48" s="393"/>
      <c r="D48" s="393"/>
      <c r="E48" s="668" t="s">
        <v>147</v>
      </c>
      <c r="F48" s="668"/>
      <c r="G48" s="668"/>
      <c r="H48" s="668"/>
      <c r="I48" s="668"/>
      <c r="J48" s="115"/>
      <c r="K48" s="108"/>
      <c r="L48" s="49"/>
    </row>
    <row r="49" spans="1:15" ht="14.25">
      <c r="A49" s="108"/>
      <c r="B49" s="663"/>
      <c r="C49" s="663"/>
      <c r="D49" s="663"/>
      <c r="E49" s="663"/>
      <c r="F49" s="663"/>
      <c r="G49" s="171"/>
      <c r="H49" s="172"/>
      <c r="I49" s="172"/>
      <c r="J49" s="115"/>
      <c r="K49" s="108"/>
    </row>
    <row r="50" spans="1:15" ht="14.25">
      <c r="A50" s="108"/>
      <c r="B50" s="386"/>
      <c r="C50" s="386"/>
      <c r="D50" s="386"/>
      <c r="E50" s="386"/>
      <c r="F50" s="386"/>
      <c r="G50" s="171"/>
      <c r="H50" s="172"/>
      <c r="I50" s="172"/>
      <c r="J50" s="115"/>
      <c r="K50" s="108"/>
      <c r="L50" s="93"/>
      <c r="M50" s="93"/>
      <c r="N50" s="93"/>
      <c r="O50" s="41"/>
    </row>
    <row r="51" spans="1:15" ht="14.25">
      <c r="A51" s="108"/>
      <c r="B51" s="387"/>
      <c r="C51" s="390"/>
      <c r="D51" s="386"/>
      <c r="E51" s="387"/>
      <c r="F51" s="387"/>
      <c r="G51" s="388"/>
      <c r="H51" s="389"/>
      <c r="I51" s="389"/>
      <c r="J51" s="115"/>
      <c r="K51" s="108"/>
    </row>
    <row r="52" spans="1:15" ht="14.25">
      <c r="A52" s="108"/>
      <c r="B52" s="121"/>
      <c r="C52" s="121"/>
      <c r="D52" s="121"/>
      <c r="E52" s="121"/>
      <c r="F52" s="121"/>
      <c r="G52" s="121"/>
      <c r="H52" s="121"/>
      <c r="I52" s="121"/>
      <c r="J52" s="115"/>
      <c r="K52" s="108"/>
      <c r="M52" s="78"/>
      <c r="N52" s="49"/>
      <c r="O52" s="49"/>
    </row>
    <row r="53" spans="1:15" ht="14.25">
      <c r="A53" s="108"/>
      <c r="B53" s="121"/>
      <c r="C53" s="121"/>
      <c r="D53" s="121"/>
      <c r="E53" s="121"/>
      <c r="F53" s="121"/>
      <c r="G53" s="121"/>
      <c r="H53" s="121"/>
      <c r="I53" s="121"/>
      <c r="J53" s="115"/>
      <c r="K53" s="108"/>
    </row>
    <row r="54" spans="1:15" ht="14.25">
      <c r="A54" s="108"/>
      <c r="B54" s="121"/>
      <c r="C54" s="121"/>
      <c r="D54" s="121"/>
      <c r="E54" s="121"/>
      <c r="F54" s="121"/>
      <c r="G54" s="121"/>
      <c r="H54" s="121"/>
      <c r="I54" s="121"/>
      <c r="J54" s="115"/>
      <c r="K54" s="108"/>
    </row>
    <row r="55" spans="1:15" ht="14.25">
      <c r="A55" s="108"/>
      <c r="B55" s="121"/>
      <c r="C55" s="121"/>
      <c r="D55" s="121"/>
      <c r="E55" s="121"/>
      <c r="F55" s="121"/>
      <c r="G55" s="121"/>
      <c r="H55" s="121"/>
      <c r="I55" s="121"/>
      <c r="J55" s="115"/>
      <c r="K55" s="108"/>
    </row>
    <row r="56" spans="1:15" ht="14.25">
      <c r="A56" s="108"/>
      <c r="B56" s="121"/>
      <c r="C56" s="121"/>
      <c r="D56" s="121"/>
      <c r="E56" s="121"/>
      <c r="F56" s="121"/>
      <c r="G56" s="121"/>
      <c r="H56" s="121"/>
      <c r="I56" s="121"/>
      <c r="J56" s="115"/>
      <c r="K56" s="108"/>
    </row>
    <row r="57" spans="1:15" ht="14.25">
      <c r="A57" s="108"/>
      <c r="B57" s="11"/>
      <c r="C57" s="11"/>
      <c r="D57" s="11"/>
      <c r="E57" s="11"/>
      <c r="F57" s="11"/>
      <c r="G57" s="11"/>
      <c r="H57" s="11"/>
      <c r="I57" s="11"/>
      <c r="J57" s="108"/>
      <c r="K57" s="108"/>
    </row>
    <row r="58" spans="1:15" ht="14.25">
      <c r="A58" s="108"/>
      <c r="B58" s="11"/>
      <c r="C58" s="11"/>
      <c r="D58" s="11"/>
      <c r="E58" s="11"/>
      <c r="F58" s="11"/>
      <c r="G58" s="11"/>
      <c r="H58" s="11"/>
      <c r="I58" s="11"/>
      <c r="J58" s="108"/>
      <c r="K58" s="108"/>
    </row>
    <row r="59" spans="1:15" ht="14.25">
      <c r="A59" s="108"/>
      <c r="B59" s="11"/>
      <c r="C59" s="11"/>
      <c r="D59" s="11"/>
      <c r="E59" s="11"/>
      <c r="F59" s="11"/>
      <c r="G59" s="11"/>
      <c r="H59" s="11"/>
      <c r="I59" s="11"/>
      <c r="J59" s="108"/>
      <c r="K59" s="108"/>
    </row>
  </sheetData>
  <mergeCells count="34">
    <mergeCell ref="E47:I47"/>
    <mergeCell ref="E48:I48"/>
    <mergeCell ref="B43:J43"/>
    <mergeCell ref="B49:F49"/>
    <mergeCell ref="B39:J39"/>
    <mergeCell ref="B41:J41"/>
    <mergeCell ref="I33:J33"/>
    <mergeCell ref="I34:J34"/>
    <mergeCell ref="B35:D35"/>
    <mergeCell ref="I35:J35"/>
    <mergeCell ref="C17:J17"/>
    <mergeCell ref="B20:J20"/>
    <mergeCell ref="C23:J23"/>
    <mergeCell ref="C24:J24"/>
    <mergeCell ref="D25:E25"/>
    <mergeCell ref="F25:G25"/>
    <mergeCell ref="C22:J22"/>
    <mergeCell ref="D26:E26"/>
    <mergeCell ref="F26:G26"/>
    <mergeCell ref="C27:J27"/>
    <mergeCell ref="B30:J30"/>
    <mergeCell ref="I32:J32"/>
    <mergeCell ref="C16:J16"/>
    <mergeCell ref="B1:J1"/>
    <mergeCell ref="B2:J2"/>
    <mergeCell ref="C3:I3"/>
    <mergeCell ref="B4:I4"/>
    <mergeCell ref="B5:J5"/>
    <mergeCell ref="B9:J9"/>
    <mergeCell ref="C11:J11"/>
    <mergeCell ref="C12:J12"/>
    <mergeCell ref="C13:J13"/>
    <mergeCell ref="C14:J14"/>
    <mergeCell ref="C15:J15"/>
  </mergeCells>
  <pageMargins left="0.94488188976377963" right="0.74803149606299213" top="0.98425196850393704" bottom="0.98425196850393704" header="0" footer="0"/>
  <pageSetup scale="61" fitToWidth="0" fitToHeight="0" orientation="portrait" verticalDpi="597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X59"/>
  <sheetViews>
    <sheetView view="pageBreakPreview" zoomScale="85" zoomScaleNormal="80" zoomScaleSheetLayoutView="85" workbookViewId="0">
      <selection activeCell="B5" sqref="B5:J5"/>
    </sheetView>
  </sheetViews>
  <sheetFormatPr baseColWidth="10" defaultColWidth="11.42578125" defaultRowHeight="12.75"/>
  <cols>
    <col min="1" max="1" width="1.7109375" style="37" customWidth="1"/>
    <col min="2" max="2" width="44.7109375" style="37" customWidth="1"/>
    <col min="3" max="3" width="17.85546875" style="37" customWidth="1"/>
    <col min="4" max="4" width="14.28515625" style="37" customWidth="1"/>
    <col min="5" max="5" width="11.5703125" style="37" customWidth="1"/>
    <col min="6" max="10" width="10" style="37" customWidth="1"/>
    <col min="11" max="11" width="2.7109375" style="37" customWidth="1"/>
    <col min="12" max="12" width="11.42578125" style="37"/>
    <col min="13" max="13" width="15.28515625" style="37" customWidth="1"/>
    <col min="14" max="14" width="16.5703125" style="37" customWidth="1"/>
    <col min="15" max="15" width="11.7109375" style="37" customWidth="1"/>
    <col min="16" max="16384" width="11.42578125" style="37"/>
  </cols>
  <sheetData>
    <row r="1" spans="1:24" s="88" customFormat="1" ht="12.75" customHeight="1">
      <c r="A1" s="108"/>
      <c r="B1" s="676" t="s">
        <v>53</v>
      </c>
      <c r="C1" s="676"/>
      <c r="D1" s="676"/>
      <c r="E1" s="676"/>
      <c r="F1" s="676"/>
      <c r="G1" s="676"/>
      <c r="H1" s="676"/>
      <c r="I1" s="676"/>
      <c r="J1" s="676"/>
      <c r="K1" s="108"/>
      <c r="L1" s="101"/>
      <c r="M1" s="101"/>
      <c r="N1" s="101"/>
      <c r="O1" s="101"/>
      <c r="P1" s="98"/>
      <c r="Q1" s="98"/>
      <c r="R1" s="98"/>
      <c r="S1" s="99"/>
      <c r="T1" s="99"/>
      <c r="U1" s="99"/>
      <c r="V1" s="99"/>
      <c r="W1" s="99"/>
      <c r="X1" s="99"/>
    </row>
    <row r="2" spans="1:24" s="88" customFormat="1" ht="12.75" customHeight="1">
      <c r="A2" s="108"/>
      <c r="B2" s="676" t="s">
        <v>128</v>
      </c>
      <c r="C2" s="676"/>
      <c r="D2" s="676"/>
      <c r="E2" s="676"/>
      <c r="F2" s="676"/>
      <c r="G2" s="676"/>
      <c r="H2" s="676"/>
      <c r="I2" s="676"/>
      <c r="J2" s="676"/>
      <c r="K2" s="108"/>
      <c r="L2" s="101"/>
      <c r="M2" s="101"/>
      <c r="N2" s="101"/>
      <c r="O2" s="101"/>
      <c r="P2" s="98"/>
      <c r="Q2" s="98"/>
      <c r="R2" s="98"/>
      <c r="S2" s="99"/>
      <c r="T2" s="99"/>
      <c r="U2" s="99"/>
      <c r="V2" s="99"/>
      <c r="W2" s="99"/>
      <c r="X2" s="99"/>
    </row>
    <row r="3" spans="1:24" s="88" customFormat="1" ht="12.75" customHeight="1">
      <c r="A3" s="108"/>
      <c r="B3" s="410"/>
      <c r="C3" s="676"/>
      <c r="D3" s="676"/>
      <c r="E3" s="676"/>
      <c r="F3" s="676"/>
      <c r="G3" s="676"/>
      <c r="H3" s="676"/>
      <c r="I3" s="676"/>
      <c r="J3" s="115"/>
      <c r="K3" s="108"/>
      <c r="L3" s="100"/>
      <c r="M3" s="100"/>
      <c r="N3" s="100"/>
      <c r="O3" s="100"/>
      <c r="P3" s="100"/>
      <c r="Q3" s="100"/>
      <c r="R3" s="100"/>
      <c r="S3" s="99"/>
      <c r="T3" s="99"/>
      <c r="U3" s="99"/>
      <c r="V3" s="99"/>
      <c r="W3" s="99"/>
      <c r="X3" s="99"/>
    </row>
    <row r="4" spans="1:24" s="88" customFormat="1" ht="12.75" customHeight="1">
      <c r="A4" s="108"/>
      <c r="B4" s="676"/>
      <c r="C4" s="676"/>
      <c r="D4" s="676"/>
      <c r="E4" s="676"/>
      <c r="F4" s="676"/>
      <c r="G4" s="676"/>
      <c r="H4" s="676"/>
      <c r="I4" s="676"/>
      <c r="J4" s="115"/>
      <c r="K4" s="108"/>
      <c r="L4" s="100"/>
      <c r="M4" s="100"/>
      <c r="N4" s="100"/>
      <c r="O4" s="100"/>
      <c r="P4" s="100"/>
      <c r="Q4" s="100"/>
      <c r="R4" s="100"/>
      <c r="S4" s="99"/>
      <c r="T4" s="99"/>
      <c r="U4" s="99"/>
      <c r="V4" s="99"/>
      <c r="W4" s="99"/>
      <c r="X4" s="99"/>
    </row>
    <row r="5" spans="1:24" s="88" customFormat="1" ht="12.75" customHeight="1">
      <c r="A5" s="108"/>
      <c r="B5" s="676" t="s">
        <v>54</v>
      </c>
      <c r="C5" s="676"/>
      <c r="D5" s="676"/>
      <c r="E5" s="676"/>
      <c r="F5" s="676"/>
      <c r="G5" s="676"/>
      <c r="H5" s="676"/>
      <c r="I5" s="676"/>
      <c r="J5" s="676"/>
      <c r="K5" s="108"/>
      <c r="L5" s="101"/>
      <c r="M5" s="101"/>
      <c r="N5" s="101"/>
      <c r="O5" s="101"/>
      <c r="P5" s="101"/>
      <c r="Q5" s="101"/>
      <c r="R5" s="101"/>
      <c r="S5" s="99"/>
      <c r="T5" s="99"/>
      <c r="U5" s="99"/>
      <c r="V5" s="99"/>
      <c r="W5" s="99"/>
      <c r="X5" s="99"/>
    </row>
    <row r="6" spans="1:24" s="88" customFormat="1" ht="12.75" customHeight="1">
      <c r="A6" s="108"/>
      <c r="B6" s="155"/>
      <c r="C6" s="156"/>
      <c r="D6" s="156"/>
      <c r="E6" s="156"/>
      <c r="F6" s="156"/>
      <c r="G6" s="156"/>
      <c r="H6" s="156"/>
      <c r="I6" s="409"/>
      <c r="J6" s="115"/>
      <c r="K6" s="108"/>
      <c r="L6" s="102"/>
      <c r="M6" s="102"/>
      <c r="N6" s="102"/>
      <c r="O6" s="102"/>
      <c r="P6" s="102"/>
      <c r="Q6" s="101"/>
      <c r="R6" s="101"/>
      <c r="S6" s="99"/>
      <c r="T6" s="99"/>
      <c r="U6" s="99"/>
      <c r="V6" s="99"/>
      <c r="W6" s="99"/>
      <c r="X6" s="99"/>
    </row>
    <row r="7" spans="1:24" s="88" customFormat="1" ht="12.75" customHeight="1">
      <c r="A7" s="108"/>
      <c r="B7" s="156"/>
      <c r="C7" s="156"/>
      <c r="D7" s="156"/>
      <c r="E7" s="156"/>
      <c r="F7" s="156"/>
      <c r="G7" s="156"/>
      <c r="H7" s="156"/>
      <c r="I7" s="156"/>
      <c r="J7" s="115"/>
      <c r="K7" s="108"/>
      <c r="L7" s="102"/>
      <c r="M7" s="102"/>
      <c r="N7" s="102"/>
      <c r="O7" s="102"/>
      <c r="P7" s="102"/>
      <c r="Q7" s="101"/>
      <c r="R7" s="101"/>
      <c r="S7" s="99"/>
      <c r="T7" s="99"/>
      <c r="U7" s="99"/>
      <c r="V7" s="99"/>
      <c r="W7" s="99"/>
      <c r="X7" s="99"/>
    </row>
    <row r="8" spans="1:24" s="88" customFormat="1" ht="12.75" customHeight="1">
      <c r="A8" s="108"/>
      <c r="B8" s="156"/>
      <c r="C8" s="156"/>
      <c r="D8" s="156"/>
      <c r="E8" s="156"/>
      <c r="F8" s="156"/>
      <c r="G8" s="156"/>
      <c r="H8" s="156"/>
      <c r="I8" s="156"/>
      <c r="J8" s="115"/>
      <c r="K8" s="108"/>
      <c r="L8" s="102"/>
      <c r="M8" s="102"/>
      <c r="N8" s="102"/>
      <c r="O8" s="102"/>
      <c r="P8" s="102"/>
      <c r="Q8" s="101"/>
      <c r="R8" s="101"/>
      <c r="S8" s="99"/>
      <c r="T8" s="99"/>
      <c r="U8" s="99"/>
      <c r="V8" s="99"/>
      <c r="W8" s="99"/>
      <c r="X8" s="99"/>
    </row>
    <row r="9" spans="1:24" s="88" customFormat="1" ht="12.75" customHeight="1">
      <c r="A9" s="108"/>
      <c r="B9" s="681" t="s">
        <v>126</v>
      </c>
      <c r="C9" s="681"/>
      <c r="D9" s="681"/>
      <c r="E9" s="681"/>
      <c r="F9" s="681"/>
      <c r="G9" s="681"/>
      <c r="H9" s="681"/>
      <c r="I9" s="681"/>
      <c r="J9" s="681"/>
      <c r="K9" s="108"/>
      <c r="L9" s="102"/>
      <c r="M9" s="102"/>
      <c r="N9" s="102"/>
      <c r="O9" s="102"/>
      <c r="P9" s="102"/>
      <c r="Q9" s="101"/>
      <c r="R9" s="101"/>
      <c r="S9" s="99"/>
      <c r="T9" s="99"/>
      <c r="U9" s="99"/>
      <c r="V9" s="99"/>
      <c r="W9" s="99"/>
      <c r="X9" s="99"/>
    </row>
    <row r="10" spans="1:24" s="88" customFormat="1" ht="12.75" customHeight="1">
      <c r="A10" s="108"/>
      <c r="B10" s="158"/>
      <c r="C10" s="158"/>
      <c r="D10" s="158"/>
      <c r="E10" s="158"/>
      <c r="F10" s="158"/>
      <c r="G10" s="158"/>
      <c r="H10" s="158"/>
      <c r="I10" s="158"/>
      <c r="J10" s="158"/>
      <c r="K10" s="108"/>
      <c r="L10" s="102"/>
      <c r="M10" s="102"/>
      <c r="N10" s="102"/>
      <c r="O10" s="102"/>
      <c r="P10" s="102"/>
      <c r="Q10" s="101"/>
      <c r="R10" s="101"/>
      <c r="S10" s="99"/>
      <c r="T10" s="99"/>
      <c r="U10" s="99"/>
      <c r="V10" s="99"/>
      <c r="W10" s="99"/>
      <c r="X10" s="99"/>
    </row>
    <row r="11" spans="1:24" s="88" customFormat="1" ht="15" customHeight="1">
      <c r="A11" s="108"/>
      <c r="B11" s="114" t="s">
        <v>172</v>
      </c>
      <c r="C11" s="677" t="str">
        <f>'PbRM-01d Fin'!C11:J11</f>
        <v>AA</v>
      </c>
      <c r="D11" s="677"/>
      <c r="E11" s="677"/>
      <c r="F11" s="677"/>
      <c r="G11" s="677"/>
      <c r="H11" s="677"/>
      <c r="I11" s="677"/>
      <c r="J11" s="677"/>
      <c r="K11" s="108"/>
      <c r="L11" s="102"/>
      <c r="M11" s="102"/>
      <c r="N11" s="102"/>
      <c r="O11" s="102"/>
      <c r="P11" s="102"/>
      <c r="Q11" s="101"/>
      <c r="R11" s="101"/>
      <c r="S11" s="99"/>
      <c r="T11" s="99"/>
      <c r="U11" s="99"/>
      <c r="V11" s="99"/>
      <c r="W11" s="99"/>
      <c r="X11" s="99"/>
    </row>
    <row r="12" spans="1:24" s="88" customFormat="1" ht="15" customHeight="1">
      <c r="A12" s="108"/>
      <c r="B12" s="116" t="s">
        <v>76</v>
      </c>
      <c r="C12" s="678" t="str">
        <f>'PbRM-01d Fin'!C12:J12</f>
        <v>BB</v>
      </c>
      <c r="D12" s="678"/>
      <c r="E12" s="678"/>
      <c r="F12" s="678"/>
      <c r="G12" s="678"/>
      <c r="H12" s="678"/>
      <c r="I12" s="678"/>
      <c r="J12" s="678"/>
      <c r="K12" s="108"/>
      <c r="L12" s="102"/>
      <c r="M12" s="102"/>
      <c r="N12" s="102"/>
      <c r="O12" s="102"/>
      <c r="P12" s="102"/>
      <c r="Q12" s="101"/>
      <c r="R12" s="101"/>
      <c r="S12" s="99"/>
      <c r="T12" s="99"/>
      <c r="U12" s="99"/>
      <c r="V12" s="99"/>
      <c r="W12" s="99"/>
      <c r="X12" s="99"/>
    </row>
    <row r="13" spans="1:24" s="88" customFormat="1" ht="15" customHeight="1">
      <c r="A13" s="108"/>
      <c r="B13" s="114" t="s">
        <v>101</v>
      </c>
      <c r="C13" s="677" t="str">
        <f>'PbRM-01d Fin'!C13:J13</f>
        <v>CC</v>
      </c>
      <c r="D13" s="677"/>
      <c r="E13" s="677"/>
      <c r="F13" s="677"/>
      <c r="G13" s="677"/>
      <c r="H13" s="677"/>
      <c r="I13" s="677"/>
      <c r="J13" s="677"/>
      <c r="K13" s="108"/>
      <c r="L13" s="102"/>
      <c r="M13" s="102"/>
      <c r="N13" s="102"/>
      <c r="O13" s="102"/>
      <c r="P13" s="102"/>
      <c r="Q13" s="101"/>
      <c r="R13" s="101"/>
      <c r="S13" s="99"/>
      <c r="T13" s="99"/>
      <c r="U13" s="99"/>
      <c r="V13" s="99"/>
      <c r="W13" s="99"/>
      <c r="X13" s="99"/>
    </row>
    <row r="14" spans="1:24" s="88" customFormat="1" ht="15" customHeight="1">
      <c r="A14" s="108"/>
      <c r="B14" s="114" t="s">
        <v>102</v>
      </c>
      <c r="C14" s="693" t="str">
        <f>'PbRM-01d Fin'!C14:J14</f>
        <v>DD</v>
      </c>
      <c r="D14" s="693"/>
      <c r="E14" s="693"/>
      <c r="F14" s="693"/>
      <c r="G14" s="693"/>
      <c r="H14" s="693"/>
      <c r="I14" s="693"/>
      <c r="J14" s="693"/>
      <c r="K14" s="108"/>
      <c r="L14" s="102"/>
      <c r="M14" s="102"/>
      <c r="N14" s="102"/>
      <c r="O14" s="102"/>
      <c r="P14" s="102"/>
      <c r="Q14" s="101"/>
      <c r="R14" s="101"/>
      <c r="S14" s="99"/>
      <c r="T14" s="99"/>
      <c r="U14" s="99"/>
      <c r="V14" s="99"/>
      <c r="W14" s="99"/>
      <c r="X14" s="99"/>
    </row>
    <row r="15" spans="1:24" ht="49.5" customHeight="1">
      <c r="A15" s="108"/>
      <c r="B15" s="119" t="s">
        <v>103</v>
      </c>
      <c r="C15" s="683" t="str">
        <f>'PbRM-01d Fin'!C15:J15</f>
        <v>EE</v>
      </c>
      <c r="D15" s="684"/>
      <c r="E15" s="684"/>
      <c r="F15" s="684"/>
      <c r="G15" s="684"/>
      <c r="H15" s="684"/>
      <c r="I15" s="684"/>
      <c r="J15" s="684"/>
      <c r="K15" s="108"/>
      <c r="L15" s="103"/>
      <c r="M15" s="103"/>
      <c r="N15" s="103"/>
      <c r="O15" s="103"/>
      <c r="P15" s="104"/>
      <c r="Q15" s="104"/>
      <c r="R15" s="104"/>
      <c r="S15" s="104"/>
      <c r="T15" s="104"/>
      <c r="U15" s="104"/>
      <c r="V15" s="104"/>
      <c r="W15" s="104"/>
      <c r="X15" s="104"/>
    </row>
    <row r="16" spans="1:24" ht="15" customHeight="1">
      <c r="A16" s="108"/>
      <c r="B16" s="114" t="s">
        <v>75</v>
      </c>
      <c r="C16" s="677" t="str">
        <f>'PbRM-01d Fin'!C16:J16</f>
        <v>FF</v>
      </c>
      <c r="D16" s="677"/>
      <c r="E16" s="677"/>
      <c r="F16" s="677"/>
      <c r="G16" s="677"/>
      <c r="H16" s="677"/>
      <c r="I16" s="677"/>
      <c r="J16" s="677"/>
      <c r="K16" s="108"/>
      <c r="L16" s="32"/>
      <c r="M16" s="32"/>
      <c r="N16" s="92"/>
      <c r="O16" s="92"/>
    </row>
    <row r="17" spans="1:15" ht="15" customHeight="1">
      <c r="A17" s="108"/>
      <c r="B17" s="114" t="s">
        <v>74</v>
      </c>
      <c r="C17" s="677" t="str">
        <f>'PbRM-01d Fin'!C17:J17</f>
        <v>GG</v>
      </c>
      <c r="D17" s="677"/>
      <c r="E17" s="677"/>
      <c r="F17" s="677"/>
      <c r="G17" s="677"/>
      <c r="H17" s="677"/>
      <c r="I17" s="677"/>
      <c r="J17" s="677"/>
      <c r="K17" s="108"/>
    </row>
    <row r="18" spans="1:15" ht="14.25">
      <c r="A18" s="108"/>
      <c r="B18" s="120"/>
      <c r="C18" s="120"/>
      <c r="D18" s="120"/>
      <c r="E18" s="120"/>
      <c r="F18" s="120"/>
      <c r="G18" s="120"/>
      <c r="H18" s="120"/>
      <c r="I18" s="120"/>
      <c r="J18" s="120"/>
      <c r="K18" s="108"/>
      <c r="L18" s="49"/>
      <c r="M18" s="49"/>
      <c r="N18" s="49"/>
      <c r="O18" s="49"/>
    </row>
    <row r="19" spans="1:15" ht="14.25">
      <c r="A19" s="108"/>
      <c r="B19" s="120"/>
      <c r="C19" s="120"/>
      <c r="D19" s="120"/>
      <c r="E19" s="120"/>
      <c r="F19" s="120"/>
      <c r="G19" s="120"/>
      <c r="H19" s="120"/>
      <c r="I19" s="120"/>
      <c r="J19" s="120"/>
      <c r="K19" s="108"/>
      <c r="L19" s="50"/>
    </row>
    <row r="20" spans="1:15" ht="12.75" customHeight="1">
      <c r="A20" s="108"/>
      <c r="B20" s="670" t="s">
        <v>69</v>
      </c>
      <c r="C20" s="670"/>
      <c r="D20" s="670"/>
      <c r="E20" s="670"/>
      <c r="F20" s="670"/>
      <c r="G20" s="670"/>
      <c r="H20" s="670"/>
      <c r="I20" s="670"/>
      <c r="J20" s="670"/>
      <c r="K20" s="108"/>
      <c r="L20" s="50"/>
    </row>
    <row r="21" spans="1:15" ht="15">
      <c r="A21" s="108"/>
      <c r="B21" s="159"/>
      <c r="C21" s="159"/>
      <c r="D21" s="159"/>
      <c r="E21" s="159"/>
      <c r="F21" s="159"/>
      <c r="G21" s="159"/>
      <c r="H21" s="159"/>
      <c r="I21" s="159"/>
      <c r="J21" s="159"/>
      <c r="K21" s="108"/>
      <c r="L21" s="50"/>
    </row>
    <row r="22" spans="1:15" ht="14.25">
      <c r="A22" s="108"/>
      <c r="B22" s="225" t="s">
        <v>87</v>
      </c>
      <c r="C22" s="695" t="s">
        <v>140</v>
      </c>
      <c r="D22" s="695"/>
      <c r="E22" s="695"/>
      <c r="F22" s="695"/>
      <c r="G22" s="695"/>
      <c r="H22" s="695"/>
      <c r="I22" s="695"/>
      <c r="J22" s="695"/>
      <c r="K22" s="108"/>
      <c r="L22" s="50"/>
    </row>
    <row r="23" spans="1:15" ht="29.25" customHeight="1">
      <c r="A23" s="108"/>
      <c r="B23" s="225" t="s">
        <v>118</v>
      </c>
      <c r="C23" s="695" t="s">
        <v>140</v>
      </c>
      <c r="D23" s="695"/>
      <c r="E23" s="695"/>
      <c r="F23" s="695"/>
      <c r="G23" s="695"/>
      <c r="H23" s="695"/>
      <c r="I23" s="695"/>
      <c r="J23" s="695"/>
      <c r="K23" s="108"/>
    </row>
    <row r="24" spans="1:15" s="105" customFormat="1" ht="27" customHeight="1">
      <c r="A24" s="108"/>
      <c r="B24" s="225" t="s">
        <v>119</v>
      </c>
      <c r="C24" s="696" t="s">
        <v>140</v>
      </c>
      <c r="D24" s="696"/>
      <c r="E24" s="696"/>
      <c r="F24" s="696"/>
      <c r="G24" s="696"/>
      <c r="H24" s="696"/>
      <c r="I24" s="696"/>
      <c r="J24" s="696"/>
      <c r="K24" s="108"/>
      <c r="L24" s="107"/>
    </row>
    <row r="25" spans="1:15" s="105" customFormat="1" ht="14.25">
      <c r="A25" s="108"/>
      <c r="B25" s="225" t="s">
        <v>160</v>
      </c>
      <c r="C25" s="394" t="s">
        <v>140</v>
      </c>
      <c r="D25" s="691" t="s">
        <v>120</v>
      </c>
      <c r="E25" s="691"/>
      <c r="F25" s="692" t="s">
        <v>140</v>
      </c>
      <c r="G25" s="692"/>
      <c r="H25" s="225"/>
      <c r="I25" s="225"/>
      <c r="J25" s="225"/>
      <c r="K25" s="108"/>
      <c r="L25" s="107"/>
      <c r="M25" s="106"/>
      <c r="N25" s="106"/>
      <c r="O25" s="106"/>
    </row>
    <row r="26" spans="1:15" ht="14.25">
      <c r="A26" s="108"/>
      <c r="B26" s="225" t="s">
        <v>161</v>
      </c>
      <c r="C26" s="407">
        <v>0</v>
      </c>
      <c r="D26" s="691" t="s">
        <v>88</v>
      </c>
      <c r="E26" s="691"/>
      <c r="F26" s="692" t="s">
        <v>140</v>
      </c>
      <c r="G26" s="692"/>
      <c r="H26" s="225"/>
      <c r="I26" s="225"/>
      <c r="J26" s="225"/>
      <c r="K26" s="108"/>
    </row>
    <row r="27" spans="1:15" ht="14.25">
      <c r="A27" s="108"/>
      <c r="B27" s="225" t="s">
        <v>77</v>
      </c>
      <c r="C27" s="694" t="s">
        <v>140</v>
      </c>
      <c r="D27" s="694"/>
      <c r="E27" s="694"/>
      <c r="F27" s="694"/>
      <c r="G27" s="694"/>
      <c r="H27" s="694"/>
      <c r="I27" s="694"/>
      <c r="J27" s="694"/>
      <c r="K27" s="108"/>
      <c r="L27" s="42"/>
      <c r="M27" s="77"/>
      <c r="N27" s="77"/>
      <c r="O27" s="77"/>
    </row>
    <row r="28" spans="1:15" ht="14.25">
      <c r="A28" s="108"/>
      <c r="B28" s="117" t="s">
        <v>124</v>
      </c>
      <c r="C28" s="358">
        <v>0</v>
      </c>
      <c r="D28" s="358"/>
      <c r="E28" s="358"/>
      <c r="F28" s="358"/>
      <c r="G28" s="358"/>
      <c r="H28" s="358"/>
      <c r="I28" s="358"/>
      <c r="J28" s="167"/>
      <c r="K28" s="108"/>
      <c r="L28" s="42"/>
      <c r="M28" s="77"/>
      <c r="N28" s="77"/>
      <c r="O28" s="77"/>
    </row>
    <row r="29" spans="1:15" ht="14.25">
      <c r="A29" s="108"/>
      <c r="B29" s="117"/>
      <c r="C29" s="117"/>
      <c r="D29" s="117"/>
      <c r="E29" s="117"/>
      <c r="F29" s="117"/>
      <c r="G29" s="117"/>
      <c r="H29" s="117"/>
      <c r="I29" s="117"/>
      <c r="J29" s="115"/>
      <c r="K29" s="108"/>
      <c r="L29" s="77"/>
      <c r="M29" s="77"/>
      <c r="N29" s="77"/>
      <c r="O29" s="77"/>
    </row>
    <row r="30" spans="1:15" ht="15">
      <c r="A30" s="108"/>
      <c r="B30" s="670" t="s">
        <v>78</v>
      </c>
      <c r="C30" s="670"/>
      <c r="D30" s="670"/>
      <c r="E30" s="670"/>
      <c r="F30" s="670"/>
      <c r="G30" s="670"/>
      <c r="H30" s="670"/>
      <c r="I30" s="670"/>
      <c r="J30" s="670"/>
      <c r="K30" s="108"/>
      <c r="L30" s="77"/>
      <c r="M30" s="77"/>
      <c r="N30" s="77"/>
      <c r="O30" s="77"/>
    </row>
    <row r="31" spans="1:15" ht="15">
      <c r="A31" s="108"/>
      <c r="B31" s="159"/>
      <c r="C31" s="159"/>
      <c r="D31" s="159"/>
      <c r="E31" s="159"/>
      <c r="F31" s="159"/>
      <c r="G31" s="159"/>
      <c r="H31" s="159"/>
      <c r="I31" s="159"/>
      <c r="J31" s="159"/>
      <c r="K31" s="108"/>
      <c r="L31" s="77"/>
      <c r="M31" s="77"/>
      <c r="N31" s="77"/>
      <c r="O31" s="77"/>
    </row>
    <row r="32" spans="1:15" ht="21.75" customHeight="1">
      <c r="A32" s="108"/>
      <c r="B32" s="160" t="s">
        <v>85</v>
      </c>
      <c r="C32" s="160" t="s">
        <v>79</v>
      </c>
      <c r="D32" s="160" t="s">
        <v>80</v>
      </c>
      <c r="E32" s="160" t="s">
        <v>81</v>
      </c>
      <c r="F32" s="160" t="s">
        <v>70</v>
      </c>
      <c r="G32" s="160" t="s">
        <v>71</v>
      </c>
      <c r="H32" s="160" t="s">
        <v>72</v>
      </c>
      <c r="I32" s="666" t="s">
        <v>82</v>
      </c>
      <c r="J32" s="667"/>
      <c r="K32" s="108"/>
      <c r="L32" s="42"/>
      <c r="M32" s="77"/>
      <c r="N32" s="77"/>
      <c r="O32" s="77"/>
    </row>
    <row r="33" spans="1:15" ht="14.25">
      <c r="A33" s="108"/>
      <c r="B33" s="224" t="s">
        <v>162</v>
      </c>
      <c r="C33" s="161" t="s">
        <v>140</v>
      </c>
      <c r="D33" s="162" t="s">
        <v>140</v>
      </c>
      <c r="E33" s="162">
        <v>2</v>
      </c>
      <c r="F33" s="162">
        <v>2</v>
      </c>
      <c r="G33" s="162">
        <v>2</v>
      </c>
      <c r="H33" s="162">
        <v>2</v>
      </c>
      <c r="I33" s="664">
        <v>8</v>
      </c>
      <c r="J33" s="665"/>
      <c r="K33" s="108"/>
      <c r="L33" s="42"/>
      <c r="M33" s="77"/>
      <c r="N33" s="77"/>
      <c r="O33" s="77"/>
    </row>
    <row r="34" spans="1:15" ht="14.25">
      <c r="A34" s="108"/>
      <c r="B34" s="224" t="s">
        <v>163</v>
      </c>
      <c r="C34" s="161" t="s">
        <v>140</v>
      </c>
      <c r="D34" s="162" t="s">
        <v>140</v>
      </c>
      <c r="E34" s="162">
        <v>203872</v>
      </c>
      <c r="F34" s="162">
        <v>203872</v>
      </c>
      <c r="G34" s="162">
        <v>203872</v>
      </c>
      <c r="H34" s="162">
        <v>203872</v>
      </c>
      <c r="I34" s="664">
        <v>203872</v>
      </c>
      <c r="J34" s="665"/>
      <c r="K34" s="108"/>
      <c r="L34" s="77"/>
      <c r="M34" s="77"/>
      <c r="N34" s="77"/>
      <c r="O34" s="77"/>
    </row>
    <row r="35" spans="1:15" ht="14.25">
      <c r="A35" s="108"/>
      <c r="B35" s="671" t="s">
        <v>83</v>
      </c>
      <c r="C35" s="671"/>
      <c r="D35" s="672"/>
      <c r="E35" s="357">
        <f>(E33/E34)*100</f>
        <v>9.8100769110029819E-4</v>
      </c>
      <c r="F35" s="357">
        <f>(F33/F34)*100</f>
        <v>9.8100769110029819E-4</v>
      </c>
      <c r="G35" s="357">
        <f>(G33/G34)*100</f>
        <v>9.8100769110029819E-4</v>
      </c>
      <c r="H35" s="357">
        <f>(H33/H34)*100</f>
        <v>9.8100769110029819E-4</v>
      </c>
      <c r="I35" s="697">
        <f>(I33/I34)*100</f>
        <v>3.9240307644011927E-3</v>
      </c>
      <c r="J35" s="698"/>
      <c r="K35" s="108"/>
      <c r="L35" s="42"/>
      <c r="M35" s="77"/>
      <c r="N35" s="77"/>
      <c r="O35" s="77"/>
    </row>
    <row r="36" spans="1:15" ht="14.25">
      <c r="A36" s="108"/>
      <c r="B36" s="163"/>
      <c r="C36" s="163"/>
      <c r="D36" s="163"/>
      <c r="E36" s="164"/>
      <c r="F36" s="164"/>
      <c r="G36" s="164"/>
      <c r="H36" s="164"/>
      <c r="I36" s="165"/>
      <c r="J36" s="115"/>
      <c r="K36" s="108"/>
      <c r="L36" s="42"/>
      <c r="M36" s="77"/>
      <c r="N36" s="77"/>
      <c r="O36" s="77"/>
    </row>
    <row r="37" spans="1:15" ht="14.25">
      <c r="A37" s="108"/>
      <c r="B37" s="115"/>
      <c r="C37" s="115"/>
      <c r="D37" s="115"/>
      <c r="E37" s="115"/>
      <c r="F37" s="115"/>
      <c r="G37" s="115"/>
      <c r="H37" s="115"/>
      <c r="I37" s="115"/>
      <c r="J37" s="115"/>
      <c r="K37" s="108"/>
      <c r="L37" s="42"/>
      <c r="M37" s="77"/>
      <c r="N37" s="77"/>
      <c r="O37" s="77"/>
    </row>
    <row r="38" spans="1:15" ht="14.25">
      <c r="A38" s="108"/>
      <c r="B38" s="166"/>
      <c r="C38" s="166"/>
      <c r="D38" s="167"/>
      <c r="E38" s="169"/>
      <c r="F38" s="169"/>
      <c r="G38" s="169"/>
      <c r="H38" s="169"/>
      <c r="I38" s="168"/>
      <c r="J38" s="115"/>
      <c r="K38" s="108"/>
      <c r="L38" s="42"/>
      <c r="M38" s="77"/>
      <c r="N38" s="77"/>
      <c r="O38" s="77"/>
    </row>
    <row r="39" spans="1:15" ht="14.25">
      <c r="A39" s="108"/>
      <c r="B39" s="675" t="s">
        <v>165</v>
      </c>
      <c r="C39" s="560"/>
      <c r="D39" s="560"/>
      <c r="E39" s="560"/>
      <c r="F39" s="560"/>
      <c r="G39" s="560"/>
      <c r="H39" s="560"/>
      <c r="I39" s="560"/>
      <c r="J39" s="560"/>
      <c r="K39" s="108"/>
      <c r="L39" s="42"/>
      <c r="M39" s="77"/>
      <c r="N39" s="77"/>
      <c r="O39" s="77"/>
    </row>
    <row r="40" spans="1:15" ht="14.25">
      <c r="A40" s="108"/>
      <c r="B40" s="170"/>
      <c r="C40" s="170"/>
      <c r="D40" s="170"/>
      <c r="E40" s="170"/>
      <c r="F40" s="170"/>
      <c r="G40" s="170"/>
      <c r="H40" s="170"/>
      <c r="I40" s="170"/>
      <c r="J40" s="170"/>
      <c r="K40" s="108"/>
      <c r="L40" s="42"/>
      <c r="M40" s="77"/>
      <c r="N40" s="77"/>
      <c r="O40" s="77"/>
    </row>
    <row r="41" spans="1:15" ht="14.25">
      <c r="A41" s="108"/>
      <c r="B41" s="675" t="s">
        <v>164</v>
      </c>
      <c r="C41" s="560"/>
      <c r="D41" s="560"/>
      <c r="E41" s="560"/>
      <c r="F41" s="560"/>
      <c r="G41" s="560"/>
      <c r="H41" s="560"/>
      <c r="I41" s="560"/>
      <c r="J41" s="560"/>
      <c r="K41" s="108"/>
      <c r="L41" s="42"/>
      <c r="M41" s="77"/>
      <c r="N41" s="77"/>
      <c r="O41" s="77"/>
    </row>
    <row r="42" spans="1:15" ht="14.25">
      <c r="A42" s="108"/>
      <c r="B42" s="143"/>
      <c r="C42" s="143"/>
      <c r="D42" s="143"/>
      <c r="E42" s="143"/>
      <c r="F42" s="143"/>
      <c r="G42" s="143"/>
      <c r="H42" s="143"/>
      <c r="I42" s="143"/>
      <c r="J42" s="143"/>
      <c r="K42" s="108"/>
      <c r="L42" s="77"/>
      <c r="M42" s="77"/>
      <c r="N42" s="77"/>
      <c r="O42" s="77"/>
    </row>
    <row r="43" spans="1:15" ht="14.25">
      <c r="A43" s="108"/>
      <c r="B43" s="662" t="s">
        <v>143</v>
      </c>
      <c r="C43" s="662"/>
      <c r="D43" s="662"/>
      <c r="E43" s="662"/>
      <c r="F43" s="662"/>
      <c r="G43" s="662"/>
      <c r="H43" s="662"/>
      <c r="I43" s="662"/>
      <c r="J43" s="662"/>
      <c r="K43" s="108"/>
      <c r="L43" s="42"/>
      <c r="M43" s="77"/>
      <c r="N43" s="77"/>
      <c r="O43" s="77"/>
    </row>
    <row r="44" spans="1:15" ht="14.25">
      <c r="A44" s="108"/>
      <c r="B44" s="118"/>
      <c r="C44" s="118"/>
      <c r="D44" s="118"/>
      <c r="E44" s="118"/>
      <c r="F44" s="118"/>
      <c r="G44" s="118"/>
      <c r="H44" s="118"/>
      <c r="I44" s="118"/>
      <c r="J44" s="118"/>
      <c r="K44" s="108"/>
      <c r="L44" s="42"/>
      <c r="M44" s="77"/>
      <c r="N44" s="77"/>
      <c r="O44" s="77"/>
    </row>
    <row r="45" spans="1:15" ht="14.25">
      <c r="A45" s="108"/>
      <c r="B45" s="118"/>
      <c r="C45" s="118"/>
      <c r="D45" s="118"/>
      <c r="E45" s="118"/>
      <c r="F45" s="118"/>
      <c r="G45" s="118"/>
      <c r="H45" s="118"/>
      <c r="I45" s="118"/>
      <c r="J45" s="118"/>
      <c r="K45" s="108"/>
      <c r="L45" s="42"/>
      <c r="M45" s="77"/>
      <c r="N45" s="77"/>
      <c r="O45" s="77"/>
    </row>
    <row r="46" spans="1:15" ht="14.25">
      <c r="A46" s="108"/>
      <c r="B46" s="118"/>
      <c r="C46" s="118"/>
      <c r="D46" s="118"/>
      <c r="E46" s="118"/>
      <c r="F46" s="118"/>
      <c r="G46" s="118"/>
      <c r="H46" s="118"/>
      <c r="I46" s="118"/>
      <c r="J46" s="118"/>
      <c r="K46" s="108"/>
      <c r="L46" s="42"/>
      <c r="M46" s="77"/>
      <c r="N46" s="77"/>
      <c r="O46" s="77"/>
    </row>
    <row r="47" spans="1:15" ht="14.25">
      <c r="A47" s="108"/>
      <c r="B47" s="391" t="s">
        <v>144</v>
      </c>
      <c r="C47" s="392"/>
      <c r="D47" s="392"/>
      <c r="E47" s="669" t="s">
        <v>145</v>
      </c>
      <c r="F47" s="669"/>
      <c r="G47" s="669"/>
      <c r="H47" s="669"/>
      <c r="I47" s="669"/>
      <c r="J47" s="143"/>
      <c r="K47" s="108"/>
      <c r="L47" s="379"/>
      <c r="M47" s="379"/>
      <c r="N47" s="379"/>
      <c r="O47" s="379"/>
    </row>
    <row r="48" spans="1:15" ht="14.25">
      <c r="A48" s="108"/>
      <c r="B48" s="92" t="s">
        <v>146</v>
      </c>
      <c r="C48" s="393"/>
      <c r="D48" s="393"/>
      <c r="E48" s="668" t="s">
        <v>147</v>
      </c>
      <c r="F48" s="668"/>
      <c r="G48" s="668"/>
      <c r="H48" s="668"/>
      <c r="I48" s="668"/>
      <c r="J48" s="115"/>
      <c r="K48" s="108"/>
      <c r="L48" s="49"/>
    </row>
    <row r="49" spans="1:15" ht="14.25">
      <c r="A49" s="108"/>
      <c r="B49" s="663"/>
      <c r="C49" s="663"/>
      <c r="D49" s="663"/>
      <c r="E49" s="663"/>
      <c r="F49" s="663"/>
      <c r="G49" s="171"/>
      <c r="H49" s="172"/>
      <c r="I49" s="172"/>
      <c r="J49" s="115"/>
      <c r="K49" s="108"/>
    </row>
    <row r="50" spans="1:15" ht="14.25">
      <c r="A50" s="108"/>
      <c r="B50" s="386"/>
      <c r="C50" s="386"/>
      <c r="D50" s="386"/>
      <c r="E50" s="386"/>
      <c r="F50" s="386"/>
      <c r="G50" s="171"/>
      <c r="H50" s="172"/>
      <c r="I50" s="172"/>
      <c r="J50" s="115"/>
      <c r="K50" s="108"/>
      <c r="L50" s="93"/>
      <c r="M50" s="93"/>
      <c r="N50" s="93"/>
      <c r="O50" s="41"/>
    </row>
    <row r="51" spans="1:15" ht="14.25">
      <c r="A51" s="108"/>
      <c r="B51" s="387"/>
      <c r="C51" s="390"/>
      <c r="D51" s="386"/>
      <c r="E51" s="387"/>
      <c r="F51" s="387"/>
      <c r="G51" s="388"/>
      <c r="H51" s="389"/>
      <c r="I51" s="389"/>
      <c r="J51" s="115"/>
      <c r="K51" s="108"/>
    </row>
    <row r="52" spans="1:15" ht="14.25">
      <c r="A52" s="108"/>
      <c r="B52" s="121"/>
      <c r="C52" s="121"/>
      <c r="D52" s="121"/>
      <c r="E52" s="121"/>
      <c r="F52" s="121"/>
      <c r="G52" s="121"/>
      <c r="H52" s="121"/>
      <c r="I52" s="121"/>
      <c r="J52" s="115"/>
      <c r="K52" s="108"/>
      <c r="M52" s="78"/>
      <c r="N52" s="49"/>
      <c r="O52" s="49"/>
    </row>
    <row r="53" spans="1:15" ht="14.25">
      <c r="A53" s="108"/>
      <c r="B53" s="121"/>
      <c r="C53" s="121"/>
      <c r="D53" s="121"/>
      <c r="E53" s="121"/>
      <c r="F53" s="121"/>
      <c r="G53" s="121"/>
      <c r="H53" s="121"/>
      <c r="I53" s="121"/>
      <c r="J53" s="115"/>
      <c r="K53" s="108"/>
    </row>
    <row r="54" spans="1:15" ht="14.25">
      <c r="A54" s="108"/>
      <c r="B54" s="121"/>
      <c r="C54" s="121"/>
      <c r="D54" s="121"/>
      <c r="E54" s="121"/>
      <c r="F54" s="121"/>
      <c r="G54" s="121"/>
      <c r="H54" s="121"/>
      <c r="I54" s="121"/>
      <c r="J54" s="115"/>
      <c r="K54" s="108"/>
    </row>
    <row r="55" spans="1:15" ht="14.25">
      <c r="A55" s="108"/>
      <c r="B55" s="121"/>
      <c r="C55" s="121"/>
      <c r="D55" s="121"/>
      <c r="E55" s="121"/>
      <c r="F55" s="121"/>
      <c r="G55" s="121"/>
      <c r="H55" s="121"/>
      <c r="I55" s="121"/>
      <c r="J55" s="115"/>
      <c r="K55" s="108"/>
    </row>
    <row r="56" spans="1:15" ht="14.25">
      <c r="A56" s="108"/>
      <c r="B56" s="121"/>
      <c r="C56" s="121"/>
      <c r="D56" s="121"/>
      <c r="E56" s="121"/>
      <c r="F56" s="121"/>
      <c r="G56" s="121"/>
      <c r="H56" s="121"/>
      <c r="I56" s="121"/>
      <c r="J56" s="115"/>
      <c r="K56" s="108"/>
    </row>
    <row r="57" spans="1:15" ht="14.25">
      <c r="A57" s="108"/>
      <c r="B57" s="11"/>
      <c r="C57" s="11"/>
      <c r="D57" s="11"/>
      <c r="E57" s="11"/>
      <c r="F57" s="11"/>
      <c r="G57" s="11"/>
      <c r="H57" s="11"/>
      <c r="I57" s="11"/>
      <c r="J57" s="108"/>
      <c r="K57" s="108"/>
    </row>
    <row r="58" spans="1:15" ht="14.25">
      <c r="A58" s="108"/>
      <c r="B58" s="11"/>
      <c r="C58" s="11"/>
      <c r="D58" s="11"/>
      <c r="E58" s="11"/>
      <c r="F58" s="11"/>
      <c r="G58" s="11"/>
      <c r="H58" s="11"/>
      <c r="I58" s="11"/>
      <c r="J58" s="108"/>
      <c r="K58" s="108"/>
    </row>
    <row r="59" spans="1:15" ht="14.25">
      <c r="A59" s="108"/>
      <c r="B59" s="11"/>
      <c r="C59" s="11"/>
      <c r="D59" s="11"/>
      <c r="E59" s="11"/>
      <c r="F59" s="11"/>
      <c r="G59" s="11"/>
      <c r="H59" s="11"/>
      <c r="I59" s="11"/>
      <c r="J59" s="108"/>
      <c r="K59" s="108"/>
    </row>
  </sheetData>
  <mergeCells count="34">
    <mergeCell ref="B43:J43"/>
    <mergeCell ref="B49:F49"/>
    <mergeCell ref="E47:I47"/>
    <mergeCell ref="E48:I48"/>
    <mergeCell ref="B41:J41"/>
    <mergeCell ref="D26:E26"/>
    <mergeCell ref="F26:G26"/>
    <mergeCell ref="C27:J27"/>
    <mergeCell ref="B30:J30"/>
    <mergeCell ref="I32:J32"/>
    <mergeCell ref="I33:J33"/>
    <mergeCell ref="I34:J34"/>
    <mergeCell ref="B35:D35"/>
    <mergeCell ref="I35:J35"/>
    <mergeCell ref="B39:J39"/>
    <mergeCell ref="D25:E25"/>
    <mergeCell ref="F25:G25"/>
    <mergeCell ref="C11:J11"/>
    <mergeCell ref="C12:J12"/>
    <mergeCell ref="C13:J13"/>
    <mergeCell ref="C14:J14"/>
    <mergeCell ref="C15:J15"/>
    <mergeCell ref="C16:J16"/>
    <mergeCell ref="C17:J17"/>
    <mergeCell ref="B20:J20"/>
    <mergeCell ref="C22:J22"/>
    <mergeCell ref="C23:J23"/>
    <mergeCell ref="C24:J24"/>
    <mergeCell ref="B9:J9"/>
    <mergeCell ref="B1:J1"/>
    <mergeCell ref="B2:J2"/>
    <mergeCell ref="C3:I3"/>
    <mergeCell ref="B4:I4"/>
    <mergeCell ref="B5:J5"/>
  </mergeCells>
  <pageMargins left="0.94488188976377963" right="0.74803149606299213" top="0.98425196850393704" bottom="0.98425196850393704" header="0" footer="0"/>
  <pageSetup scale="61" fitToWidth="0" fitToHeight="0" orientation="portrait" verticalDpi="597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3">
    <tabColor rgb="FF00B050"/>
  </sheetPr>
  <dimension ref="A1:Z78"/>
  <sheetViews>
    <sheetView showGridLines="0" view="pageBreakPreview" topLeftCell="C1" zoomScale="110" zoomScaleNormal="80" zoomScaleSheetLayoutView="110" workbookViewId="0">
      <selection activeCell="B1" sqref="B1:L1"/>
    </sheetView>
  </sheetViews>
  <sheetFormatPr baseColWidth="10" defaultColWidth="11.42578125" defaultRowHeight="12.75"/>
  <cols>
    <col min="1" max="1" width="2.140625" style="37" customWidth="1"/>
    <col min="2" max="2" width="14.28515625" style="49" customWidth="1"/>
    <col min="3" max="3" width="14.85546875" style="49" customWidth="1"/>
    <col min="4" max="4" width="5.85546875" style="49" customWidth="1"/>
    <col min="5" max="5" width="7" style="37" customWidth="1"/>
    <col min="6" max="6" width="18.7109375" style="37" customWidth="1"/>
    <col min="7" max="7" width="26" style="37" customWidth="1"/>
    <col min="8" max="8" width="18.85546875" style="37" customWidth="1"/>
    <col min="9" max="9" width="7.140625" style="37" customWidth="1"/>
    <col min="10" max="10" width="15.42578125" style="37" customWidth="1"/>
    <col min="11" max="11" width="27" style="37" customWidth="1"/>
    <col min="12" max="12" width="2" style="37" customWidth="1"/>
    <col min="13" max="13" width="15.42578125" style="37" customWidth="1"/>
    <col min="14" max="14" width="20.140625" style="37" customWidth="1"/>
    <col min="15" max="15" width="22.7109375" style="37" customWidth="1"/>
    <col min="16" max="16" width="13.42578125" style="37" customWidth="1"/>
    <col min="17" max="17" width="4.140625" style="37" customWidth="1"/>
    <col min="18" max="26" width="11.42578125" style="37"/>
    <col min="27" max="16384" width="11.42578125" style="83"/>
  </cols>
  <sheetData>
    <row r="1" spans="1:26" s="88" customFormat="1" ht="12.75" customHeight="1">
      <c r="A1" s="108"/>
      <c r="B1" s="676" t="s">
        <v>53</v>
      </c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108"/>
      <c r="N1" s="101"/>
      <c r="O1" s="101"/>
      <c r="P1" s="101"/>
      <c r="Q1" s="101"/>
      <c r="R1" s="98"/>
      <c r="S1" s="98"/>
      <c r="T1" s="98"/>
      <c r="U1" s="99"/>
      <c r="V1" s="99"/>
      <c r="W1" s="99"/>
      <c r="X1" s="99"/>
      <c r="Y1" s="99"/>
      <c r="Z1" s="99"/>
    </row>
    <row r="2" spans="1:26" s="88" customFormat="1" ht="12.75" customHeight="1">
      <c r="A2" s="108"/>
      <c r="B2" s="676" t="s">
        <v>128</v>
      </c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108"/>
      <c r="N2" s="101"/>
      <c r="O2" s="101"/>
      <c r="P2" s="101"/>
      <c r="Q2" s="101"/>
      <c r="R2" s="98"/>
      <c r="S2" s="98"/>
      <c r="T2" s="98"/>
      <c r="U2" s="99"/>
      <c r="V2" s="99"/>
      <c r="W2" s="99"/>
      <c r="X2" s="99"/>
      <c r="Y2" s="99"/>
      <c r="Z2" s="99"/>
    </row>
    <row r="3" spans="1:26" s="88" customFormat="1" ht="12.75" customHeight="1">
      <c r="A3" s="108"/>
      <c r="B3" s="154"/>
      <c r="C3" s="154"/>
      <c r="D3" s="154"/>
      <c r="E3" s="676"/>
      <c r="F3" s="676"/>
      <c r="G3" s="676"/>
      <c r="H3" s="676"/>
      <c r="I3" s="676"/>
      <c r="J3" s="676"/>
      <c r="K3" s="676"/>
      <c r="L3" s="115"/>
      <c r="M3" s="108"/>
      <c r="N3" s="100"/>
      <c r="O3" s="100"/>
      <c r="P3" s="100"/>
      <c r="Q3" s="100"/>
      <c r="R3" s="100"/>
      <c r="S3" s="100"/>
      <c r="T3" s="100"/>
      <c r="U3" s="99"/>
      <c r="V3" s="99"/>
      <c r="W3" s="99"/>
      <c r="X3" s="99"/>
      <c r="Y3" s="99"/>
      <c r="Z3" s="99"/>
    </row>
    <row r="4" spans="1:26" s="88" customFormat="1" ht="12.75" customHeight="1">
      <c r="A4" s="108"/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115"/>
      <c r="M4" s="108"/>
      <c r="N4" s="100"/>
      <c r="O4" s="100"/>
      <c r="P4" s="100"/>
      <c r="Q4" s="100"/>
      <c r="R4" s="100"/>
      <c r="S4" s="100"/>
      <c r="T4" s="100"/>
      <c r="U4" s="99"/>
      <c r="V4" s="99"/>
      <c r="W4" s="99"/>
      <c r="X4" s="99"/>
      <c r="Y4" s="99"/>
      <c r="Z4" s="99"/>
    </row>
    <row r="5" spans="1:26" s="88" customFormat="1" ht="12.75" customHeight="1">
      <c r="A5" s="108"/>
      <c r="B5" s="676" t="s">
        <v>54</v>
      </c>
      <c r="C5" s="676"/>
      <c r="D5" s="676"/>
      <c r="E5" s="676"/>
      <c r="F5" s="676"/>
      <c r="G5" s="676"/>
      <c r="H5" s="676"/>
      <c r="I5" s="676"/>
      <c r="J5" s="676"/>
      <c r="K5" s="676"/>
      <c r="L5" s="676"/>
      <c r="M5" s="108"/>
      <c r="N5" s="101"/>
      <c r="O5" s="101"/>
      <c r="P5" s="101"/>
      <c r="Q5" s="101"/>
      <c r="R5" s="101"/>
      <c r="S5" s="101"/>
      <c r="T5" s="101"/>
      <c r="U5" s="99"/>
      <c r="V5" s="99"/>
      <c r="W5" s="99"/>
      <c r="X5" s="99"/>
      <c r="Y5" s="99"/>
      <c r="Z5" s="99"/>
    </row>
    <row r="6" spans="1:26" s="88" customFormat="1" ht="18.75" customHeight="1">
      <c r="A6" s="108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08"/>
      <c r="N6" s="101"/>
      <c r="O6" s="101"/>
      <c r="P6" s="101"/>
      <c r="Q6" s="101"/>
      <c r="R6" s="101"/>
      <c r="S6" s="101"/>
      <c r="T6" s="101"/>
      <c r="U6" s="99"/>
      <c r="V6" s="99"/>
      <c r="W6" s="99"/>
      <c r="X6" s="99"/>
      <c r="Y6" s="99"/>
      <c r="Z6" s="99"/>
    </row>
    <row r="7" spans="1:26" s="88" customFormat="1" ht="15.75" customHeight="1">
      <c r="A7" s="108"/>
      <c r="B7" s="154"/>
      <c r="C7" s="154"/>
      <c r="D7" s="154"/>
      <c r="E7" s="154"/>
      <c r="F7" s="154"/>
      <c r="G7" s="154"/>
      <c r="H7" s="154"/>
      <c r="I7" s="173"/>
      <c r="J7" s="154"/>
      <c r="K7" s="154"/>
      <c r="L7" s="154"/>
      <c r="M7" s="108"/>
      <c r="N7" s="101"/>
      <c r="O7" s="101"/>
      <c r="P7" s="101"/>
      <c r="Q7" s="101"/>
      <c r="R7" s="101"/>
      <c r="S7" s="101"/>
      <c r="T7" s="101"/>
      <c r="U7" s="99"/>
      <c r="V7" s="99"/>
      <c r="W7" s="99"/>
      <c r="X7" s="99"/>
      <c r="Y7" s="99"/>
      <c r="Z7" s="99"/>
    </row>
    <row r="8" spans="1:26" ht="13.5" customHeight="1">
      <c r="B8" s="174"/>
      <c r="C8" s="174"/>
      <c r="D8" s="174"/>
      <c r="E8" s="175"/>
      <c r="F8" s="175"/>
      <c r="G8" s="175"/>
      <c r="H8" s="175"/>
      <c r="I8" s="175"/>
      <c r="J8" s="176" t="s">
        <v>32</v>
      </c>
      <c r="K8" s="804" t="s">
        <v>125</v>
      </c>
      <c r="L8" s="805"/>
    </row>
    <row r="9" spans="1:26" ht="5.25" customHeight="1">
      <c r="B9" s="174"/>
      <c r="C9" s="174"/>
      <c r="D9" s="174"/>
      <c r="E9" s="143"/>
      <c r="F9" s="143"/>
      <c r="G9" s="143"/>
      <c r="H9" s="143"/>
      <c r="I9" s="143"/>
      <c r="J9" s="143"/>
      <c r="K9" s="143"/>
      <c r="L9" s="143"/>
    </row>
    <row r="10" spans="1:26">
      <c r="B10" s="233" t="s">
        <v>50</v>
      </c>
      <c r="C10" s="234" t="s">
        <v>107</v>
      </c>
      <c r="D10" s="234" t="s">
        <v>31</v>
      </c>
      <c r="E10" s="235">
        <v>106</v>
      </c>
      <c r="F10" s="143"/>
      <c r="G10" s="143"/>
      <c r="H10" s="177" t="s">
        <v>55</v>
      </c>
      <c r="I10" s="705" t="s">
        <v>106</v>
      </c>
      <c r="J10" s="705"/>
      <c r="K10" s="705"/>
      <c r="L10" s="143"/>
    </row>
    <row r="11" spans="1:26">
      <c r="B11" s="729" t="s">
        <v>108</v>
      </c>
      <c r="C11" s="730" t="s">
        <v>109</v>
      </c>
      <c r="D11" s="730"/>
      <c r="E11" s="730"/>
      <c r="F11" s="231"/>
      <c r="G11" s="232" t="s">
        <v>68</v>
      </c>
      <c r="H11" s="274"/>
      <c r="I11" s="720"/>
      <c r="J11" s="721"/>
      <c r="K11" s="722"/>
      <c r="L11" s="143"/>
    </row>
    <row r="12" spans="1:26" ht="28.5" customHeight="1">
      <c r="B12" s="729"/>
      <c r="C12" s="730"/>
      <c r="D12" s="730"/>
      <c r="E12" s="730"/>
      <c r="F12" s="231"/>
      <c r="G12" s="232" t="s">
        <v>67</v>
      </c>
      <c r="H12" s="717"/>
      <c r="I12" s="718"/>
      <c r="J12" s="718"/>
      <c r="K12" s="719"/>
      <c r="L12" s="143"/>
    </row>
    <row r="13" spans="1:26" s="3" customFormat="1" ht="12.75" customHeight="1">
      <c r="A13" s="22"/>
      <c r="B13" s="729"/>
      <c r="C13" s="730"/>
      <c r="D13" s="730"/>
      <c r="E13" s="730"/>
      <c r="F13" s="136"/>
      <c r="G13" s="232" t="s">
        <v>17</v>
      </c>
      <c r="H13" s="275"/>
      <c r="I13" s="723"/>
      <c r="J13" s="724"/>
      <c r="K13" s="725"/>
      <c r="L13" s="179"/>
      <c r="M13" s="90"/>
      <c r="N13" s="90"/>
      <c r="O13" s="90"/>
      <c r="P13" s="90"/>
      <c r="Q13" s="87"/>
      <c r="R13" s="87"/>
      <c r="S13" s="88"/>
      <c r="T13" s="88"/>
      <c r="U13" s="88"/>
      <c r="V13" s="88"/>
      <c r="W13" s="88"/>
      <c r="X13" s="88"/>
      <c r="Y13" s="88"/>
      <c r="Z13" s="88"/>
    </row>
    <row r="14" spans="1:26" s="3" customFormat="1" ht="10.5" customHeight="1">
      <c r="A14" s="22"/>
      <c r="B14" s="729"/>
      <c r="C14" s="730"/>
      <c r="D14" s="730"/>
      <c r="E14" s="730"/>
      <c r="F14" s="136"/>
      <c r="G14" s="232" t="s">
        <v>59</v>
      </c>
      <c r="H14" s="276"/>
      <c r="I14" s="726"/>
      <c r="J14" s="727"/>
      <c r="K14" s="728"/>
      <c r="L14" s="179"/>
      <c r="M14" s="90"/>
      <c r="N14" s="90"/>
      <c r="O14" s="90"/>
      <c r="P14" s="90"/>
      <c r="Q14" s="87"/>
      <c r="R14" s="87"/>
      <c r="S14" s="88"/>
      <c r="T14" s="88"/>
      <c r="U14" s="88"/>
      <c r="V14" s="88"/>
      <c r="W14" s="88"/>
      <c r="X14" s="88"/>
      <c r="Y14" s="88"/>
      <c r="Z14" s="88"/>
    </row>
    <row r="15" spans="1:26" s="3" customFormat="1" ht="9.75" customHeight="1">
      <c r="A15" s="22"/>
      <c r="B15" s="180"/>
      <c r="C15" s="180"/>
      <c r="D15" s="180"/>
      <c r="E15" s="136"/>
      <c r="F15" s="136"/>
      <c r="G15" s="232" t="s">
        <v>84</v>
      </c>
      <c r="H15" s="277"/>
      <c r="I15" s="706"/>
      <c r="J15" s="707"/>
      <c r="K15" s="708"/>
      <c r="L15" s="181"/>
      <c r="M15" s="89"/>
      <c r="N15" s="89"/>
      <c r="O15" s="89"/>
      <c r="P15" s="89"/>
      <c r="Q15" s="89"/>
      <c r="R15" s="89"/>
      <c r="S15" s="88"/>
      <c r="T15" s="88"/>
      <c r="U15" s="88"/>
      <c r="V15" s="88"/>
      <c r="W15" s="88"/>
      <c r="X15" s="88"/>
      <c r="Y15" s="88"/>
      <c r="Z15" s="88"/>
    </row>
    <row r="16" spans="1:26" s="3" customFormat="1" ht="12.75" customHeight="1">
      <c r="A16" s="22"/>
      <c r="B16" s="180"/>
      <c r="C16" s="180"/>
      <c r="D16" s="180"/>
      <c r="E16" s="182"/>
      <c r="F16" s="178"/>
      <c r="G16" s="178"/>
      <c r="H16" s="178"/>
      <c r="I16" s="178"/>
      <c r="J16" s="178"/>
      <c r="K16" s="178"/>
      <c r="L16" s="179"/>
      <c r="M16" s="90"/>
      <c r="N16" s="90"/>
      <c r="O16" s="90"/>
      <c r="P16" s="90"/>
      <c r="Q16" s="90"/>
      <c r="R16" s="90"/>
      <c r="S16" s="88"/>
      <c r="T16" s="88"/>
      <c r="U16" s="88"/>
      <c r="V16" s="88"/>
      <c r="W16" s="88"/>
      <c r="X16" s="88"/>
      <c r="Y16" s="88"/>
      <c r="Z16" s="88"/>
    </row>
    <row r="17" spans="1:26" s="3" customFormat="1" ht="12.75" customHeight="1">
      <c r="A17" s="22"/>
      <c r="B17" s="180"/>
      <c r="C17" s="699" t="s">
        <v>60</v>
      </c>
      <c r="D17" s="700"/>
      <c r="E17" s="701"/>
      <c r="F17" s="745" t="s">
        <v>61</v>
      </c>
      <c r="G17" s="745"/>
      <c r="H17" s="745"/>
      <c r="I17" s="699" t="s">
        <v>62</v>
      </c>
      <c r="J17" s="701"/>
      <c r="K17" s="745" t="s">
        <v>63</v>
      </c>
      <c r="L17" s="183"/>
      <c r="M17" s="91"/>
      <c r="N17" s="91"/>
      <c r="O17" s="91"/>
      <c r="P17" s="91"/>
      <c r="Q17" s="91"/>
      <c r="R17" s="91"/>
      <c r="S17" s="88"/>
      <c r="T17" s="88"/>
      <c r="U17" s="88"/>
      <c r="V17" s="88"/>
      <c r="W17" s="88"/>
      <c r="X17" s="88"/>
      <c r="Y17" s="88"/>
      <c r="Z17" s="88"/>
    </row>
    <row r="18" spans="1:26" ht="12.75" customHeight="1">
      <c r="A18" s="22"/>
      <c r="B18" s="180"/>
      <c r="C18" s="702"/>
      <c r="D18" s="703"/>
      <c r="E18" s="704"/>
      <c r="F18" s="184" t="s">
        <v>2</v>
      </c>
      <c r="G18" s="184" t="s">
        <v>64</v>
      </c>
      <c r="H18" s="185" t="s">
        <v>89</v>
      </c>
      <c r="I18" s="702"/>
      <c r="J18" s="704"/>
      <c r="K18" s="745"/>
      <c r="L18" s="186"/>
      <c r="M18" s="32"/>
      <c r="N18" s="32"/>
      <c r="O18" s="92"/>
      <c r="P18" s="92"/>
    </row>
    <row r="19" spans="1:26" ht="9.75" customHeight="1">
      <c r="A19" s="22"/>
      <c r="B19" s="180"/>
      <c r="C19" s="180"/>
      <c r="D19" s="180"/>
      <c r="E19" s="187"/>
      <c r="F19" s="187"/>
      <c r="G19" s="187"/>
      <c r="H19" s="187"/>
      <c r="I19" s="187"/>
      <c r="J19" s="187"/>
      <c r="K19" s="187"/>
      <c r="L19" s="143"/>
    </row>
    <row r="20" spans="1:26" ht="52.5" customHeight="1">
      <c r="A20" s="22"/>
      <c r="B20" s="188" t="s">
        <v>65</v>
      </c>
      <c r="C20" s="709"/>
      <c r="D20" s="715"/>
      <c r="E20" s="716"/>
      <c r="F20" s="236"/>
      <c r="G20" s="226"/>
      <c r="H20" s="278"/>
      <c r="I20" s="709"/>
      <c r="J20" s="736"/>
      <c r="K20" s="238"/>
      <c r="L20" s="189"/>
      <c r="M20" s="50"/>
    </row>
    <row r="21" spans="1:26">
      <c r="A21" s="22"/>
      <c r="B21" s="180"/>
      <c r="C21" s="227"/>
      <c r="D21" s="227"/>
      <c r="E21" s="227"/>
      <c r="F21" s="227"/>
      <c r="G21" s="227"/>
      <c r="H21" s="239"/>
      <c r="I21" s="227"/>
      <c r="J21" s="227"/>
      <c r="K21" s="227"/>
      <c r="L21" s="189"/>
      <c r="M21" s="50"/>
    </row>
    <row r="22" spans="1:26" ht="57.75" customHeight="1">
      <c r="A22" s="22"/>
      <c r="B22" s="188" t="s">
        <v>66</v>
      </c>
      <c r="C22" s="709"/>
      <c r="D22" s="710"/>
      <c r="E22" s="711"/>
      <c r="F22" s="236"/>
      <c r="G22" s="226"/>
      <c r="H22" s="240"/>
      <c r="I22" s="709"/>
      <c r="J22" s="736"/>
      <c r="K22" s="236"/>
      <c r="L22" s="143"/>
    </row>
    <row r="23" spans="1:26" s="84" customFormat="1" ht="12" customHeight="1">
      <c r="A23" s="22"/>
      <c r="B23" s="180"/>
      <c r="C23" s="241"/>
      <c r="D23" s="241"/>
      <c r="E23" s="228"/>
      <c r="F23" s="228"/>
      <c r="G23" s="228"/>
      <c r="H23" s="228"/>
      <c r="I23" s="228"/>
      <c r="J23" s="228"/>
      <c r="K23" s="228"/>
      <c r="L23" s="190"/>
      <c r="M23" s="94"/>
      <c r="N23" s="95"/>
      <c r="O23" s="95"/>
      <c r="P23" s="95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48" customHeight="1">
      <c r="A24" s="22"/>
      <c r="B24" s="757" t="s">
        <v>104</v>
      </c>
      <c r="C24" s="712"/>
      <c r="D24" s="713"/>
      <c r="E24" s="714"/>
      <c r="F24" s="229"/>
      <c r="G24" s="229"/>
      <c r="H24" s="237"/>
      <c r="I24" s="737"/>
      <c r="J24" s="738"/>
      <c r="K24" s="229"/>
      <c r="L24" s="143"/>
    </row>
    <row r="25" spans="1:26" ht="29.25" customHeight="1">
      <c r="A25" s="22"/>
      <c r="B25" s="757"/>
      <c r="C25" s="712"/>
      <c r="D25" s="713"/>
      <c r="E25" s="714"/>
      <c r="F25" s="229"/>
      <c r="G25" s="229"/>
      <c r="H25" s="237"/>
      <c r="I25" s="751"/>
      <c r="J25" s="752"/>
      <c r="K25" s="229"/>
      <c r="L25" s="143"/>
    </row>
    <row r="26" spans="1:26" ht="9" customHeight="1">
      <c r="A26" s="22"/>
      <c r="B26" s="180"/>
      <c r="C26" s="242"/>
      <c r="D26" s="242"/>
      <c r="E26" s="230"/>
      <c r="F26" s="230"/>
      <c r="G26" s="230"/>
      <c r="H26" s="230"/>
      <c r="I26" s="230"/>
      <c r="J26" s="230"/>
      <c r="K26" s="230"/>
      <c r="L26" s="191"/>
      <c r="M26" s="42"/>
      <c r="N26" s="77"/>
      <c r="O26" s="77"/>
      <c r="P26" s="77"/>
    </row>
    <row r="27" spans="1:26" ht="27" customHeight="1">
      <c r="A27" s="22"/>
      <c r="B27" s="753" t="s">
        <v>105</v>
      </c>
      <c r="C27" s="712"/>
      <c r="D27" s="713"/>
      <c r="E27" s="714"/>
      <c r="F27" s="229"/>
      <c r="G27" s="229"/>
      <c r="H27" s="237"/>
      <c r="I27" s="737"/>
      <c r="J27" s="738"/>
      <c r="K27" s="229"/>
      <c r="L27" s="177"/>
      <c r="M27" s="77"/>
      <c r="N27" s="77"/>
      <c r="O27" s="77"/>
      <c r="P27" s="77"/>
    </row>
    <row r="28" spans="1:26" ht="35.25" customHeight="1">
      <c r="A28" s="22"/>
      <c r="B28" s="754"/>
      <c r="C28" s="712"/>
      <c r="D28" s="713"/>
      <c r="E28" s="714"/>
      <c r="F28" s="229"/>
      <c r="G28" s="229"/>
      <c r="H28" s="237"/>
      <c r="I28" s="751"/>
      <c r="J28" s="752"/>
      <c r="K28" s="229"/>
      <c r="L28" s="177"/>
      <c r="M28" s="77"/>
      <c r="N28" s="77"/>
      <c r="O28" s="77"/>
      <c r="P28" s="77"/>
    </row>
    <row r="29" spans="1:26" ht="36" customHeight="1">
      <c r="A29" s="22"/>
      <c r="B29" s="754"/>
      <c r="C29" s="756"/>
      <c r="D29" s="756"/>
      <c r="E29" s="756"/>
      <c r="F29" s="229"/>
      <c r="G29" s="229"/>
      <c r="H29" s="237"/>
      <c r="I29" s="751"/>
      <c r="J29" s="752"/>
      <c r="K29" s="229"/>
      <c r="L29" s="177"/>
      <c r="M29" s="77"/>
      <c r="N29" s="77"/>
      <c r="O29" s="77"/>
      <c r="P29" s="77"/>
    </row>
    <row r="30" spans="1:26" ht="27.75" customHeight="1">
      <c r="A30" s="22"/>
      <c r="B30" s="754"/>
      <c r="C30" s="712"/>
      <c r="D30" s="713"/>
      <c r="E30" s="714"/>
      <c r="F30" s="229"/>
      <c r="G30" s="229"/>
      <c r="H30" s="237"/>
      <c r="I30" s="751"/>
      <c r="J30" s="752"/>
      <c r="K30" s="229"/>
      <c r="L30" s="177"/>
      <c r="M30" s="77"/>
      <c r="N30" s="77"/>
      <c r="O30" s="77"/>
      <c r="P30" s="77"/>
    </row>
    <row r="31" spans="1:26" ht="34.5" customHeight="1">
      <c r="A31" s="22"/>
      <c r="B31" s="755"/>
      <c r="C31" s="712"/>
      <c r="D31" s="713"/>
      <c r="E31" s="714"/>
      <c r="F31" s="229"/>
      <c r="G31" s="229"/>
      <c r="H31" s="355"/>
      <c r="I31" s="751"/>
      <c r="J31" s="752"/>
      <c r="K31" s="229"/>
      <c r="L31" s="177"/>
      <c r="M31" s="356"/>
      <c r="N31" s="356"/>
      <c r="O31" s="356"/>
      <c r="P31" s="356"/>
    </row>
    <row r="32" spans="1:26" s="31" customFormat="1" ht="14.25">
      <c r="B32" s="143"/>
      <c r="C32" s="143"/>
      <c r="D32" s="143"/>
      <c r="E32" s="143"/>
      <c r="F32" s="143"/>
      <c r="G32" s="143"/>
      <c r="H32" s="143"/>
      <c r="I32" s="177"/>
      <c r="J32" s="177"/>
      <c r="K32" s="177"/>
      <c r="L32" s="177"/>
      <c r="M32" s="77"/>
      <c r="N32" s="77"/>
      <c r="O32" s="77"/>
      <c r="P32" s="77"/>
      <c r="Q32" s="77"/>
      <c r="R32" s="77"/>
      <c r="S32" s="37"/>
    </row>
    <row r="33" spans="2:20" s="31" customFormat="1" ht="14.25">
      <c r="B33" s="192"/>
      <c r="C33" s="193" t="s">
        <v>43</v>
      </c>
      <c r="D33" s="194"/>
      <c r="E33" s="195"/>
      <c r="F33" s="196"/>
      <c r="G33" s="739" t="s">
        <v>6</v>
      </c>
      <c r="H33" s="740"/>
      <c r="I33" s="196"/>
      <c r="J33" s="739" t="s">
        <v>7</v>
      </c>
      <c r="K33" s="740"/>
      <c r="L33" s="196"/>
      <c r="M33" s="93"/>
      <c r="N33" s="42"/>
      <c r="O33" s="93"/>
      <c r="P33" s="93"/>
      <c r="Q33" s="93"/>
      <c r="R33" s="93"/>
      <c r="S33" s="93"/>
      <c r="T33" s="37"/>
    </row>
    <row r="34" spans="2:20" s="31" customFormat="1" ht="14.25">
      <c r="B34" s="197"/>
      <c r="C34" s="196"/>
      <c r="D34" s="196"/>
      <c r="E34" s="198"/>
      <c r="F34" s="199"/>
      <c r="G34" s="741" t="s">
        <v>28</v>
      </c>
      <c r="H34" s="742"/>
      <c r="I34" s="196"/>
      <c r="J34" s="731" t="s">
        <v>111</v>
      </c>
      <c r="K34" s="732"/>
      <c r="L34" s="196"/>
      <c r="M34" s="93"/>
      <c r="N34" s="42"/>
      <c r="O34" s="93"/>
      <c r="P34" s="93"/>
      <c r="Q34" s="93"/>
      <c r="R34" s="93"/>
      <c r="S34" s="93"/>
      <c r="T34" s="37"/>
    </row>
    <row r="35" spans="2:20" s="31" customFormat="1" ht="27" customHeight="1">
      <c r="B35" s="197"/>
      <c r="C35" s="196"/>
      <c r="D35" s="196"/>
      <c r="E35" s="198"/>
      <c r="F35" s="199"/>
      <c r="G35" s="279"/>
      <c r="H35" s="280"/>
      <c r="I35" s="196"/>
      <c r="J35" s="731"/>
      <c r="K35" s="732"/>
      <c r="L35" s="196"/>
      <c r="M35" s="93"/>
      <c r="N35" s="42"/>
      <c r="O35" s="93"/>
      <c r="P35" s="93"/>
      <c r="Q35" s="93"/>
      <c r="R35" s="93"/>
      <c r="S35" s="93"/>
      <c r="T35" s="37"/>
    </row>
    <row r="36" spans="2:20" s="31" customFormat="1" ht="22.5" customHeight="1">
      <c r="B36" s="197"/>
      <c r="C36" s="196"/>
      <c r="D36" s="196"/>
      <c r="E36" s="198"/>
      <c r="F36" s="199"/>
      <c r="G36" s="200"/>
      <c r="H36" s="201"/>
      <c r="I36" s="196"/>
      <c r="J36" s="202"/>
      <c r="K36" s="203"/>
      <c r="L36" s="196"/>
      <c r="M36" s="93"/>
      <c r="N36" s="42"/>
      <c r="O36" s="93"/>
      <c r="P36" s="93"/>
      <c r="Q36" s="93"/>
      <c r="R36" s="93"/>
      <c r="S36" s="93"/>
      <c r="T36" s="37"/>
    </row>
    <row r="37" spans="2:20" s="31" customFormat="1" ht="16.5" customHeight="1">
      <c r="B37" s="733" t="s">
        <v>166</v>
      </c>
      <c r="C37" s="735"/>
      <c r="D37" s="735"/>
      <c r="E37" s="734"/>
      <c r="F37" s="174"/>
      <c r="G37" s="733" t="s">
        <v>167</v>
      </c>
      <c r="H37" s="734"/>
      <c r="I37" s="143"/>
      <c r="J37" s="743" t="s">
        <v>110</v>
      </c>
      <c r="K37" s="744"/>
      <c r="L37" s="191"/>
      <c r="M37" s="42"/>
      <c r="N37" s="42"/>
      <c r="O37" s="42"/>
      <c r="P37" s="42"/>
      <c r="Q37" s="37"/>
      <c r="R37" s="42"/>
      <c r="S37" s="37"/>
      <c r="T37" s="37"/>
    </row>
    <row r="38" spans="2:20" s="31" customFormat="1" ht="14.25">
      <c r="B38" s="748" t="s">
        <v>99</v>
      </c>
      <c r="C38" s="749"/>
      <c r="D38" s="749"/>
      <c r="E38" s="750"/>
      <c r="F38" s="204"/>
      <c r="G38" s="746" t="s">
        <v>99</v>
      </c>
      <c r="H38" s="747"/>
      <c r="I38" s="143"/>
      <c r="J38" s="746" t="s">
        <v>99</v>
      </c>
      <c r="K38" s="747"/>
      <c r="L38" s="205"/>
      <c r="M38" s="70"/>
      <c r="N38" s="92"/>
      <c r="O38" s="92"/>
      <c r="P38" s="92"/>
      <c r="Q38" s="113"/>
      <c r="R38" s="92"/>
      <c r="S38" s="70"/>
      <c r="T38" s="77"/>
    </row>
    <row r="39" spans="2:20" s="31" customFormat="1" ht="14.25"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</row>
    <row r="40" spans="2:20">
      <c r="B40" s="92"/>
      <c r="C40" s="92"/>
      <c r="D40" s="92"/>
      <c r="I40" s="79"/>
      <c r="J40" s="79"/>
      <c r="K40" s="42"/>
      <c r="L40" s="42"/>
      <c r="M40" s="42"/>
      <c r="N40" s="77"/>
      <c r="O40" s="77"/>
      <c r="P40" s="77"/>
    </row>
    <row r="41" spans="2:20">
      <c r="B41" s="92"/>
      <c r="C41" s="92"/>
      <c r="D41" s="92"/>
      <c r="I41" s="77"/>
      <c r="J41" s="77"/>
      <c r="K41" s="77"/>
      <c r="L41" s="77"/>
      <c r="M41" s="77"/>
      <c r="N41" s="77"/>
      <c r="O41" s="77"/>
      <c r="P41" s="77"/>
    </row>
    <row r="42" spans="2:20">
      <c r="B42" s="97"/>
      <c r="C42" s="97"/>
      <c r="D42" s="97"/>
      <c r="I42" s="79"/>
      <c r="J42" s="79"/>
      <c r="K42" s="42"/>
      <c r="L42" s="42"/>
      <c r="M42" s="42"/>
      <c r="N42" s="77"/>
      <c r="O42" s="77"/>
      <c r="P42" s="77"/>
    </row>
    <row r="43" spans="2:20">
      <c r="B43" s="97"/>
      <c r="C43" s="97"/>
      <c r="D43" s="97"/>
      <c r="I43" s="79"/>
      <c r="J43" s="79"/>
      <c r="K43" s="42"/>
      <c r="L43" s="42"/>
      <c r="M43" s="42"/>
      <c r="N43" s="77"/>
      <c r="O43" s="77"/>
      <c r="P43" s="77"/>
    </row>
    <row r="44" spans="2:20">
      <c r="B44" s="92"/>
      <c r="C44" s="92"/>
      <c r="D44" s="92"/>
      <c r="I44" s="79"/>
      <c r="J44" s="79"/>
      <c r="K44" s="42"/>
      <c r="L44" s="42"/>
      <c r="M44" s="42"/>
      <c r="N44" s="77"/>
      <c r="O44" s="77"/>
      <c r="P44" s="77"/>
    </row>
    <row r="45" spans="2:20">
      <c r="B45" s="92"/>
      <c r="C45" s="92"/>
      <c r="D45" s="92"/>
      <c r="I45" s="42"/>
      <c r="J45" s="42"/>
      <c r="K45" s="42"/>
      <c r="L45" s="42"/>
      <c r="M45" s="42"/>
      <c r="N45" s="77"/>
      <c r="O45" s="77"/>
      <c r="P45" s="77"/>
    </row>
    <row r="46" spans="2:20">
      <c r="B46" s="92"/>
      <c r="C46" s="92"/>
      <c r="D46" s="92"/>
      <c r="I46" s="42"/>
      <c r="J46" s="42"/>
      <c r="K46" s="42"/>
      <c r="L46" s="42"/>
      <c r="M46" s="42"/>
      <c r="N46" s="77"/>
      <c r="O46" s="77"/>
      <c r="P46" s="77"/>
    </row>
    <row r="47" spans="2:20">
      <c r="B47" s="92"/>
      <c r="C47" s="92"/>
      <c r="D47" s="92"/>
      <c r="I47" s="42"/>
      <c r="J47" s="42"/>
      <c r="K47" s="42"/>
      <c r="L47" s="42"/>
      <c r="M47" s="42"/>
      <c r="N47" s="77"/>
      <c r="O47" s="77"/>
      <c r="P47" s="77"/>
    </row>
    <row r="48" spans="2:20">
      <c r="B48" s="92"/>
      <c r="C48" s="92"/>
      <c r="D48" s="92"/>
      <c r="I48" s="42"/>
      <c r="J48" s="42"/>
      <c r="K48" s="42"/>
      <c r="L48" s="42"/>
      <c r="M48" s="42"/>
      <c r="N48" s="77"/>
      <c r="O48" s="77"/>
      <c r="P48" s="77"/>
    </row>
    <row r="49" spans="2:16">
      <c r="B49" s="92"/>
      <c r="C49" s="92"/>
      <c r="D49" s="92"/>
      <c r="I49" s="42"/>
      <c r="J49" s="42"/>
      <c r="K49" s="42"/>
      <c r="L49" s="42"/>
      <c r="M49" s="42"/>
      <c r="N49" s="77"/>
      <c r="O49" s="77"/>
      <c r="P49" s="77"/>
    </row>
    <row r="50" spans="2:16">
      <c r="B50" s="92"/>
      <c r="C50" s="92"/>
      <c r="D50" s="92"/>
      <c r="I50" s="42"/>
      <c r="J50" s="42"/>
      <c r="K50" s="42"/>
      <c r="L50" s="42"/>
      <c r="M50" s="42"/>
      <c r="N50" s="77"/>
      <c r="O50" s="77"/>
      <c r="P50" s="77"/>
    </row>
    <row r="51" spans="2:16">
      <c r="B51" s="92"/>
      <c r="C51" s="92"/>
      <c r="D51" s="92"/>
      <c r="I51" s="42"/>
      <c r="J51" s="42"/>
      <c r="K51" s="42"/>
      <c r="L51" s="42"/>
      <c r="M51" s="42"/>
      <c r="N51" s="77"/>
      <c r="O51" s="77"/>
      <c r="P51" s="77"/>
    </row>
    <row r="52" spans="2:16">
      <c r="B52" s="92"/>
      <c r="C52" s="92"/>
      <c r="D52" s="92"/>
      <c r="I52" s="42"/>
      <c r="J52" s="42"/>
      <c r="K52" s="42"/>
      <c r="L52" s="42"/>
      <c r="M52" s="42"/>
      <c r="N52" s="77"/>
      <c r="O52" s="77"/>
      <c r="P52" s="77"/>
    </row>
    <row r="53" spans="2:16">
      <c r="B53" s="92"/>
      <c r="C53" s="92"/>
      <c r="D53" s="92"/>
      <c r="I53" s="42"/>
      <c r="J53" s="42"/>
      <c r="K53" s="42"/>
      <c r="L53" s="42"/>
      <c r="M53" s="42"/>
      <c r="N53" s="77"/>
      <c r="O53" s="77"/>
      <c r="P53" s="77"/>
    </row>
    <row r="54" spans="2:16">
      <c r="B54" s="92"/>
      <c r="C54" s="92"/>
      <c r="D54" s="92"/>
      <c r="I54" s="42"/>
      <c r="J54" s="42"/>
      <c r="K54" s="42"/>
      <c r="L54" s="42"/>
      <c r="M54" s="42"/>
      <c r="N54" s="77"/>
      <c r="O54" s="77"/>
      <c r="P54" s="77"/>
    </row>
    <row r="55" spans="2:16">
      <c r="B55" s="92"/>
      <c r="C55" s="92"/>
      <c r="D55" s="92"/>
      <c r="I55" s="42"/>
      <c r="J55" s="42"/>
      <c r="K55" s="42"/>
      <c r="L55" s="42"/>
      <c r="M55" s="42"/>
      <c r="N55" s="77"/>
      <c r="O55" s="77"/>
      <c r="P55" s="77"/>
    </row>
    <row r="56" spans="2:16">
      <c r="B56" s="92"/>
      <c r="C56" s="92"/>
      <c r="D56" s="92"/>
      <c r="I56" s="42"/>
      <c r="J56" s="42"/>
      <c r="K56" s="42"/>
      <c r="L56" s="42"/>
      <c r="M56" s="42"/>
      <c r="N56" s="77"/>
      <c r="O56" s="77"/>
      <c r="P56" s="77"/>
    </row>
    <row r="57" spans="2:16">
      <c r="B57" s="92"/>
      <c r="C57" s="92"/>
      <c r="D57" s="92"/>
      <c r="I57" s="42"/>
      <c r="J57" s="42"/>
      <c r="K57" s="42"/>
      <c r="L57" s="42"/>
      <c r="M57" s="42"/>
      <c r="N57" s="77"/>
      <c r="O57" s="77"/>
      <c r="P57" s="77"/>
    </row>
    <row r="58" spans="2:16">
      <c r="B58" s="92"/>
      <c r="C58" s="92"/>
      <c r="D58" s="92"/>
      <c r="I58" s="42"/>
      <c r="J58" s="42"/>
      <c r="K58" s="42"/>
      <c r="L58" s="42"/>
      <c r="M58" s="42"/>
      <c r="N58" s="77"/>
      <c r="O58" s="77"/>
      <c r="P58" s="77"/>
    </row>
    <row r="59" spans="2:16">
      <c r="B59" s="92"/>
      <c r="C59" s="92"/>
      <c r="D59" s="92"/>
      <c r="I59" s="42"/>
      <c r="J59" s="42"/>
      <c r="K59" s="42"/>
      <c r="L59" s="42"/>
      <c r="M59" s="42"/>
      <c r="N59" s="77"/>
      <c r="O59" s="77"/>
      <c r="P59" s="77"/>
    </row>
    <row r="60" spans="2:16">
      <c r="B60" s="92"/>
      <c r="C60" s="92"/>
      <c r="D60" s="92"/>
      <c r="I60" s="42"/>
      <c r="J60" s="42"/>
      <c r="K60" s="42"/>
      <c r="L60" s="42"/>
      <c r="M60" s="42"/>
      <c r="N60" s="77"/>
      <c r="O60" s="77"/>
      <c r="P60" s="77"/>
    </row>
    <row r="61" spans="2:16">
      <c r="B61" s="92"/>
      <c r="C61" s="92"/>
      <c r="D61" s="92"/>
      <c r="I61" s="42"/>
      <c r="J61" s="42"/>
      <c r="K61" s="42"/>
      <c r="L61" s="42"/>
      <c r="M61" s="42"/>
      <c r="N61" s="77"/>
      <c r="O61" s="77"/>
      <c r="P61" s="77"/>
    </row>
    <row r="62" spans="2:16">
      <c r="B62" s="92"/>
      <c r="C62" s="92"/>
      <c r="D62" s="92"/>
      <c r="I62" s="42"/>
      <c r="J62" s="42"/>
      <c r="K62" s="42"/>
      <c r="L62" s="42"/>
      <c r="M62" s="42"/>
      <c r="N62" s="77"/>
      <c r="O62" s="77"/>
      <c r="P62" s="77"/>
    </row>
    <row r="63" spans="2:16">
      <c r="B63" s="92"/>
      <c r="C63" s="92"/>
      <c r="D63" s="92"/>
      <c r="I63" s="42"/>
      <c r="J63" s="42"/>
      <c r="K63" s="42"/>
      <c r="L63" s="42"/>
      <c r="M63" s="42"/>
      <c r="N63" s="77"/>
      <c r="O63" s="77"/>
      <c r="P63" s="77"/>
    </row>
    <row r="64" spans="2:16">
      <c r="B64" s="92"/>
      <c r="C64" s="92"/>
      <c r="D64" s="92"/>
      <c r="I64" s="77"/>
      <c r="J64" s="77"/>
      <c r="K64" s="77"/>
      <c r="L64" s="77"/>
      <c r="M64" s="77"/>
      <c r="N64" s="77"/>
      <c r="O64" s="77"/>
      <c r="P64" s="77"/>
    </row>
    <row r="65" spans="2:16">
      <c r="B65" s="97"/>
      <c r="C65" s="97"/>
      <c r="D65" s="97"/>
      <c r="I65" s="79"/>
      <c r="J65" s="79"/>
      <c r="K65" s="42"/>
      <c r="L65" s="42"/>
      <c r="M65" s="42"/>
      <c r="N65" s="77"/>
      <c r="O65" s="77"/>
      <c r="P65" s="77"/>
    </row>
    <row r="66" spans="2:16">
      <c r="B66" s="92"/>
      <c r="C66" s="92"/>
      <c r="D66" s="92"/>
      <c r="I66" s="79"/>
      <c r="J66" s="79"/>
      <c r="K66" s="42"/>
      <c r="L66" s="42"/>
      <c r="M66" s="42"/>
      <c r="N66" s="77"/>
      <c r="O66" s="77"/>
      <c r="P66" s="77"/>
    </row>
    <row r="67" spans="2:16">
      <c r="B67" s="92"/>
      <c r="C67" s="92"/>
      <c r="D67" s="92"/>
      <c r="I67" s="77"/>
      <c r="J67" s="77"/>
      <c r="K67" s="77"/>
      <c r="L67" s="77"/>
      <c r="M67" s="77"/>
      <c r="N67" s="77"/>
      <c r="O67" s="77"/>
      <c r="P67" s="77"/>
    </row>
    <row r="68" spans="2:16">
      <c r="B68" s="97"/>
      <c r="C68" s="97"/>
      <c r="D68" s="97"/>
      <c r="I68" s="79"/>
      <c r="J68" s="79"/>
      <c r="K68" s="42"/>
      <c r="L68" s="42"/>
      <c r="M68" s="42"/>
      <c r="N68" s="77"/>
      <c r="O68" s="77"/>
      <c r="P68" s="77"/>
    </row>
    <row r="69" spans="2:16">
      <c r="B69" s="92"/>
      <c r="C69" s="92"/>
      <c r="D69" s="92"/>
      <c r="I69" s="79"/>
      <c r="J69" s="79"/>
      <c r="K69" s="42"/>
      <c r="L69" s="42"/>
      <c r="M69" s="42"/>
      <c r="N69" s="77"/>
      <c r="O69" s="77"/>
      <c r="P69" s="77"/>
    </row>
    <row r="70" spans="2:16">
      <c r="B70" s="92"/>
      <c r="C70" s="92"/>
      <c r="D70" s="92"/>
      <c r="I70" s="77"/>
      <c r="J70" s="77"/>
      <c r="K70" s="77"/>
      <c r="L70" s="77"/>
      <c r="M70" s="77"/>
      <c r="N70" s="77"/>
      <c r="O70" s="77"/>
      <c r="P70" s="77"/>
    </row>
    <row r="72" spans="2:16">
      <c r="E72" s="49"/>
      <c r="G72" s="93"/>
      <c r="H72" s="79"/>
      <c r="I72" s="79"/>
      <c r="J72" s="79"/>
      <c r="K72" s="42"/>
      <c r="L72" s="93"/>
      <c r="M72" s="93"/>
      <c r="N72" s="93"/>
      <c r="O72" s="93"/>
      <c r="P72" s="93"/>
    </row>
    <row r="73" spans="2:16">
      <c r="G73" s="96"/>
      <c r="H73" s="86"/>
      <c r="I73" s="86"/>
      <c r="J73" s="86"/>
      <c r="K73" s="42"/>
      <c r="L73" s="49"/>
      <c r="M73" s="49"/>
      <c r="N73" s="49"/>
      <c r="O73" s="49"/>
      <c r="P73" s="49"/>
    </row>
    <row r="74" spans="2:16">
      <c r="I74" s="49"/>
      <c r="J74" s="49"/>
      <c r="K74" s="49"/>
      <c r="L74" s="49"/>
      <c r="M74" s="49"/>
    </row>
    <row r="75" spans="2:16">
      <c r="E75" s="49"/>
    </row>
    <row r="76" spans="2:16">
      <c r="B76" s="92"/>
      <c r="C76" s="92"/>
      <c r="D76" s="92"/>
      <c r="E76" s="92"/>
      <c r="G76" s="49"/>
      <c r="H76" s="49"/>
      <c r="I76" s="49"/>
      <c r="J76" s="49"/>
      <c r="L76" s="49"/>
      <c r="M76" s="49"/>
      <c r="N76" s="49"/>
      <c r="O76" s="49"/>
      <c r="P76" s="92"/>
    </row>
    <row r="78" spans="2:16">
      <c r="N78" s="78"/>
      <c r="O78" s="49"/>
      <c r="P78" s="49"/>
    </row>
  </sheetData>
  <mergeCells count="48">
    <mergeCell ref="B24:B25"/>
    <mergeCell ref="C30:E30"/>
    <mergeCell ref="I30:J30"/>
    <mergeCell ref="I25:J25"/>
    <mergeCell ref="C28:E28"/>
    <mergeCell ref="C25:E25"/>
    <mergeCell ref="J38:K38"/>
    <mergeCell ref="B38:E38"/>
    <mergeCell ref="G38:H38"/>
    <mergeCell ref="C31:E31"/>
    <mergeCell ref="I31:J31"/>
    <mergeCell ref="B27:B31"/>
    <mergeCell ref="I28:J28"/>
    <mergeCell ref="C29:E29"/>
    <mergeCell ref="I29:J29"/>
    <mergeCell ref="C27:E27"/>
    <mergeCell ref="B11:B14"/>
    <mergeCell ref="C11:E14"/>
    <mergeCell ref="J34:K35"/>
    <mergeCell ref="G37:H37"/>
    <mergeCell ref="B37:E37"/>
    <mergeCell ref="I20:J20"/>
    <mergeCell ref="I22:J22"/>
    <mergeCell ref="I24:J24"/>
    <mergeCell ref="I27:J27"/>
    <mergeCell ref="G33:H33"/>
    <mergeCell ref="G34:H34"/>
    <mergeCell ref="J33:K33"/>
    <mergeCell ref="J37:K37"/>
    <mergeCell ref="F17:H17"/>
    <mergeCell ref="K17:K18"/>
    <mergeCell ref="I17:J18"/>
    <mergeCell ref="B1:L1"/>
    <mergeCell ref="E3:K3"/>
    <mergeCell ref="B4:K4"/>
    <mergeCell ref="B5:L5"/>
    <mergeCell ref="B2:L2"/>
    <mergeCell ref="K8:L8"/>
    <mergeCell ref="H12:K12"/>
    <mergeCell ref="I11:K11"/>
    <mergeCell ref="I13:K13"/>
    <mergeCell ref="I14:K14"/>
    <mergeCell ref="C17:E18"/>
    <mergeCell ref="I10:K10"/>
    <mergeCell ref="I15:K15"/>
    <mergeCell ref="C22:E22"/>
    <mergeCell ref="C24:E24"/>
    <mergeCell ref="C20:E20"/>
  </mergeCells>
  <printOptions horizontalCentered="1"/>
  <pageMargins left="0.23622047244094491" right="0.23622047244094491" top="0.35433070866141736" bottom="0.35433070866141736" header="0.31496062992125984" footer="0.31496062992125984"/>
  <pageSetup scale="74" firstPageNumber="45" fitToHeight="0" orientation="landscape" useFirstPageNumber="1" verticalDpi="597" r:id="rId1"/>
  <headerFooter alignWithMargins="0"/>
  <rowBreaks count="1" manualBreakCount="1">
    <brk id="39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">
    <tabColor rgb="FF00B050"/>
  </sheetPr>
  <dimension ref="A1:AD39"/>
  <sheetViews>
    <sheetView view="pageBreakPreview" zoomScale="90" zoomScaleNormal="90" zoomScaleSheetLayoutView="90" workbookViewId="0">
      <selection sqref="A1:P5"/>
    </sheetView>
  </sheetViews>
  <sheetFormatPr baseColWidth="10" defaultColWidth="11.42578125" defaultRowHeight="14.25"/>
  <cols>
    <col min="1" max="1" width="2.28515625" style="31" customWidth="1"/>
    <col min="2" max="2" width="11.42578125" style="31"/>
    <col min="3" max="3" width="13.5703125" style="31" customWidth="1"/>
    <col min="4" max="5" width="11.42578125" style="31"/>
    <col min="6" max="6" width="7.7109375" style="31" customWidth="1"/>
    <col min="7" max="7" width="11.7109375" style="31" customWidth="1"/>
    <col min="8" max="8" width="13.7109375" style="31" customWidth="1"/>
    <col min="9" max="9" width="14.85546875" style="31" customWidth="1"/>
    <col min="10" max="16" width="11.42578125" style="31"/>
    <col min="17" max="17" width="1.5703125" style="31" customWidth="1"/>
    <col min="18" max="16384" width="11.42578125" style="31"/>
  </cols>
  <sheetData>
    <row r="1" spans="1:30" s="3" customFormat="1" ht="11.25">
      <c r="A1" s="613" t="s">
        <v>53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613"/>
      <c r="O1" s="613"/>
      <c r="P1" s="613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3" customFormat="1" ht="12.75" customHeight="1">
      <c r="A2" s="613" t="s">
        <v>128</v>
      </c>
      <c r="B2" s="613"/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613"/>
      <c r="Q2" s="1"/>
      <c r="R2" s="1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s="3" customFormat="1" ht="11.25">
      <c r="A3" s="151"/>
      <c r="B3" s="151"/>
      <c r="C3" s="151"/>
      <c r="D3" s="151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4"/>
      <c r="R3" s="4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3" customFormat="1" ht="11.25">
      <c r="A4" s="151"/>
      <c r="B4" s="151"/>
      <c r="C4" s="151"/>
      <c r="D4" s="151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4"/>
      <c r="R4" s="4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s="3" customFormat="1" ht="12.75" customHeight="1">
      <c r="A5" s="613" t="s">
        <v>54</v>
      </c>
      <c r="B5" s="613"/>
      <c r="C5" s="613"/>
      <c r="D5" s="613"/>
      <c r="E5" s="613"/>
      <c r="F5" s="613"/>
      <c r="G5" s="613"/>
      <c r="H5" s="613"/>
      <c r="I5" s="613"/>
      <c r="J5" s="613"/>
      <c r="K5" s="613"/>
      <c r="L5" s="613"/>
      <c r="M5" s="613"/>
      <c r="N5" s="613"/>
      <c r="O5" s="613"/>
      <c r="P5" s="613"/>
      <c r="Q5" s="5"/>
      <c r="R5" s="5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s="3" customFormat="1" ht="12.7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5"/>
      <c r="R6" s="5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s="3" customFormat="1" ht="12.7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5"/>
      <c r="R7" s="5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s="3" customFormat="1" ht="12.7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5"/>
      <c r="R8" s="5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</row>
    <row r="10" spans="1:30" ht="18">
      <c r="B10" s="32"/>
      <c r="C10" s="32"/>
      <c r="D10" s="32"/>
      <c r="E10" s="32"/>
      <c r="F10" s="32"/>
      <c r="G10" s="32"/>
      <c r="H10" s="32"/>
      <c r="I10" s="32"/>
      <c r="J10" s="33"/>
      <c r="K10" s="34"/>
      <c r="L10" s="34"/>
      <c r="M10" s="35"/>
      <c r="N10" s="806" t="s">
        <v>32</v>
      </c>
      <c r="O10" s="807" t="s">
        <v>125</v>
      </c>
      <c r="P10" s="807"/>
      <c r="Q10" s="36"/>
    </row>
    <row r="11" spans="1:30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30">
      <c r="B12" s="37"/>
      <c r="C12" s="37"/>
      <c r="D12" s="37"/>
      <c r="E12" s="37"/>
      <c r="F12" s="37"/>
      <c r="G12" s="37"/>
      <c r="I12" s="67" t="s">
        <v>55</v>
      </c>
      <c r="J12" s="758" t="s">
        <v>56</v>
      </c>
      <c r="K12" s="758"/>
      <c r="L12" s="758"/>
      <c r="M12" s="758"/>
      <c r="N12" s="758"/>
      <c r="O12" s="758"/>
      <c r="P12" s="758"/>
      <c r="Q12" s="37"/>
    </row>
    <row r="13" spans="1:30">
      <c r="B13" s="39" t="s">
        <v>50</v>
      </c>
      <c r="C13" s="234" t="s">
        <v>107</v>
      </c>
      <c r="D13" s="39" t="s">
        <v>31</v>
      </c>
      <c r="E13" s="408">
        <v>106</v>
      </c>
      <c r="F13" s="37"/>
      <c r="G13" s="37"/>
      <c r="H13" s="109" t="s">
        <v>68</v>
      </c>
      <c r="I13" s="243"/>
      <c r="J13" s="40"/>
      <c r="K13" s="37"/>
      <c r="L13" s="37"/>
      <c r="M13" s="37"/>
      <c r="N13" s="37"/>
      <c r="O13" s="37"/>
      <c r="P13" s="43"/>
      <c r="Q13" s="37"/>
    </row>
    <row r="14" spans="1:30">
      <c r="B14" s="759" t="s">
        <v>33</v>
      </c>
      <c r="C14" s="761" t="s">
        <v>91</v>
      </c>
      <c r="D14" s="762"/>
      <c r="E14" s="763"/>
      <c r="F14" s="42"/>
      <c r="G14" s="37"/>
      <c r="H14" s="109" t="s">
        <v>19</v>
      </c>
      <c r="I14" s="244"/>
      <c r="J14" s="767"/>
      <c r="K14" s="768"/>
      <c r="L14" s="768"/>
      <c r="M14" s="768"/>
      <c r="N14" s="768"/>
      <c r="O14" s="768"/>
      <c r="P14" s="43"/>
      <c r="Q14" s="37"/>
    </row>
    <row r="15" spans="1:30">
      <c r="B15" s="760"/>
      <c r="C15" s="764"/>
      <c r="D15" s="765"/>
      <c r="E15" s="766"/>
      <c r="F15" s="42"/>
      <c r="G15" s="37"/>
      <c r="H15" s="109" t="s">
        <v>17</v>
      </c>
      <c r="I15" s="245"/>
      <c r="J15" s="40"/>
      <c r="K15" s="37"/>
      <c r="L15" s="37"/>
      <c r="M15" s="37"/>
      <c r="N15" s="37"/>
      <c r="O15" s="37"/>
      <c r="P15" s="43"/>
      <c r="Q15" s="37"/>
    </row>
    <row r="16" spans="1:30">
      <c r="B16" s="44"/>
      <c r="C16" s="37"/>
      <c r="D16" s="41"/>
      <c r="E16" s="41"/>
      <c r="F16" s="41"/>
      <c r="G16" s="37"/>
      <c r="H16" s="109" t="s">
        <v>20</v>
      </c>
      <c r="I16" s="246"/>
      <c r="J16" s="45"/>
      <c r="K16" s="46"/>
      <c r="L16" s="46"/>
      <c r="M16" s="46"/>
      <c r="N16" s="46"/>
      <c r="O16" s="46"/>
      <c r="P16" s="47"/>
      <c r="Q16" s="37"/>
    </row>
    <row r="17" spans="2:17">
      <c r="B17" s="37"/>
      <c r="C17" s="37"/>
      <c r="D17" s="41"/>
      <c r="E17" s="41"/>
      <c r="F17" s="41"/>
      <c r="Q17" s="37"/>
    </row>
    <row r="18" spans="2:17">
      <c r="B18" s="37"/>
      <c r="C18" s="37"/>
      <c r="D18" s="37"/>
      <c r="E18" s="37"/>
      <c r="F18" s="37"/>
      <c r="G18" s="48"/>
      <c r="H18" s="49"/>
      <c r="I18" s="50"/>
      <c r="J18" s="37"/>
      <c r="K18" s="37"/>
      <c r="L18" s="37"/>
      <c r="M18" s="37"/>
      <c r="N18" s="37"/>
      <c r="O18" s="37"/>
      <c r="P18" s="37"/>
    </row>
    <row r="19" spans="2:17">
      <c r="B19" s="51"/>
      <c r="C19" s="51"/>
      <c r="D19" s="52"/>
      <c r="E19" s="52"/>
      <c r="F19" s="52"/>
      <c r="G19" s="783" t="s">
        <v>21</v>
      </c>
      <c r="H19" s="771" t="s">
        <v>34</v>
      </c>
      <c r="I19" s="773" t="s">
        <v>35</v>
      </c>
      <c r="J19" s="774"/>
      <c r="K19" s="774"/>
      <c r="L19" s="774"/>
      <c r="M19" s="774"/>
      <c r="N19" s="774"/>
      <c r="O19" s="52"/>
      <c r="P19" s="53"/>
    </row>
    <row r="20" spans="2:17">
      <c r="B20" s="54" t="s">
        <v>36</v>
      </c>
      <c r="C20" s="778" t="s">
        <v>90</v>
      </c>
      <c r="D20" s="779"/>
      <c r="E20" s="779"/>
      <c r="F20" s="780"/>
      <c r="G20" s="784"/>
      <c r="H20" s="772"/>
      <c r="I20" s="781" t="s">
        <v>37</v>
      </c>
      <c r="J20" s="782"/>
      <c r="K20" s="781" t="s">
        <v>38</v>
      </c>
      <c r="L20" s="782"/>
      <c r="M20" s="781" t="s">
        <v>39</v>
      </c>
      <c r="N20" s="782"/>
      <c r="O20" s="769" t="s">
        <v>40</v>
      </c>
      <c r="P20" s="770"/>
    </row>
    <row r="21" spans="2:17">
      <c r="B21" s="55"/>
      <c r="C21" s="56"/>
      <c r="D21" s="57"/>
      <c r="E21" s="57"/>
      <c r="F21" s="57"/>
      <c r="G21" s="785"/>
      <c r="H21" s="55" t="s">
        <v>41</v>
      </c>
      <c r="I21" s="58" t="s">
        <v>42</v>
      </c>
      <c r="J21" s="58" t="s">
        <v>25</v>
      </c>
      <c r="K21" s="58" t="s">
        <v>42</v>
      </c>
      <c r="L21" s="58" t="s">
        <v>25</v>
      </c>
      <c r="M21" s="58" t="s">
        <v>42</v>
      </c>
      <c r="N21" s="58" t="s">
        <v>25</v>
      </c>
      <c r="O21" s="58" t="s">
        <v>42</v>
      </c>
      <c r="P21" s="58" t="s">
        <v>25</v>
      </c>
    </row>
    <row r="22" spans="2:17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2:17" ht="20.25" customHeight="1">
      <c r="B23" s="399">
        <v>1</v>
      </c>
      <c r="C23" s="401" t="s">
        <v>148</v>
      </c>
      <c r="D23" s="402"/>
      <c r="E23" s="402"/>
      <c r="F23" s="403"/>
      <c r="G23" s="247" t="s">
        <v>140</v>
      </c>
      <c r="H23" s="247" t="s">
        <v>140</v>
      </c>
      <c r="I23" s="247"/>
      <c r="J23" s="247" t="e">
        <f>I23/H23*100</f>
        <v>#VALUE!</v>
      </c>
      <c r="K23" s="247"/>
      <c r="L23" s="363" t="e">
        <f>K23/H23*100</f>
        <v>#VALUE!</v>
      </c>
      <c r="M23" s="247"/>
      <c r="N23" s="363" t="e">
        <f>M23/H23*100</f>
        <v>#VALUE!</v>
      </c>
      <c r="O23" s="247"/>
      <c r="P23" s="363" t="e">
        <f>O23/H23*100</f>
        <v>#VALUE!</v>
      </c>
    </row>
    <row r="24" spans="2:17" ht="16.5" customHeight="1">
      <c r="B24" s="361">
        <v>2</v>
      </c>
      <c r="C24" s="404" t="s">
        <v>149</v>
      </c>
      <c r="D24" s="405"/>
      <c r="E24" s="405"/>
      <c r="F24" s="406"/>
      <c r="G24" s="60" t="s">
        <v>140</v>
      </c>
      <c r="H24" s="248" t="s">
        <v>140</v>
      </c>
      <c r="I24" s="249"/>
      <c r="J24" s="255" t="e">
        <f t="shared" ref="J24" si="0">I24/H24*100</f>
        <v>#VALUE!</v>
      </c>
      <c r="K24" s="255"/>
      <c r="L24" s="359" t="e">
        <f t="shared" ref="L24" si="1">K24/H24*100</f>
        <v>#VALUE!</v>
      </c>
      <c r="M24" s="255"/>
      <c r="N24" s="255" t="e">
        <f t="shared" ref="N24" si="2">M24/H24*100</f>
        <v>#VALUE!</v>
      </c>
      <c r="O24" s="255"/>
      <c r="P24" s="252" t="e">
        <f t="shared" ref="P24" si="3">O24/H24*100</f>
        <v>#VALUE!</v>
      </c>
    </row>
    <row r="25" spans="2:17" ht="15.75" customHeight="1">
      <c r="B25" s="361">
        <v>3</v>
      </c>
      <c r="C25" s="396" t="s">
        <v>150</v>
      </c>
      <c r="D25" s="397"/>
      <c r="E25" s="397"/>
      <c r="F25" s="398"/>
      <c r="G25" s="60" t="s">
        <v>140</v>
      </c>
      <c r="H25" s="254" t="s">
        <v>140</v>
      </c>
      <c r="I25" s="255"/>
      <c r="J25" s="255" t="e">
        <f>I25/H25*100</f>
        <v>#VALUE!</v>
      </c>
      <c r="K25" s="255"/>
      <c r="L25" s="359" t="e">
        <f>K25/H25*100</f>
        <v>#VALUE!</v>
      </c>
      <c r="M25" s="255"/>
      <c r="N25" s="255" t="e">
        <f>M25/H25*100</f>
        <v>#VALUE!</v>
      </c>
      <c r="O25" s="255"/>
      <c r="P25" s="252" t="e">
        <f>O25/H25*100</f>
        <v>#VALUE!</v>
      </c>
    </row>
    <row r="26" spans="2:17" ht="15" customHeight="1">
      <c r="B26" s="400">
        <v>4</v>
      </c>
      <c r="C26" s="396" t="s">
        <v>151</v>
      </c>
      <c r="D26" s="397"/>
      <c r="E26" s="397"/>
      <c r="F26" s="398"/>
      <c r="G26" s="60" t="s">
        <v>140</v>
      </c>
      <c r="H26" s="248" t="s">
        <v>140</v>
      </c>
      <c r="I26" s="249"/>
      <c r="J26" s="255" t="e">
        <f t="shared" ref="J26:J27" si="4">I26/H26*100</f>
        <v>#VALUE!</v>
      </c>
      <c r="K26" s="255"/>
      <c r="L26" s="359" t="e">
        <f t="shared" ref="L26:L27" si="5">K26/H26*100</f>
        <v>#VALUE!</v>
      </c>
      <c r="M26" s="255"/>
      <c r="N26" s="255" t="e">
        <f t="shared" ref="N26:N27" si="6">M26/H26*100</f>
        <v>#VALUE!</v>
      </c>
      <c r="O26" s="255"/>
      <c r="P26" s="252" t="e">
        <f t="shared" ref="P26:P27" si="7">O26/H26*100</f>
        <v>#VALUE!</v>
      </c>
    </row>
    <row r="27" spans="2:17">
      <c r="B27" s="361">
        <v>5</v>
      </c>
      <c r="C27" s="395" t="s">
        <v>152</v>
      </c>
      <c r="D27" s="395"/>
      <c r="E27" s="395"/>
      <c r="F27" s="395"/>
      <c r="G27" s="60" t="s">
        <v>140</v>
      </c>
      <c r="H27" s="248" t="s">
        <v>140</v>
      </c>
      <c r="I27" s="249"/>
      <c r="J27" s="255" t="e">
        <f t="shared" si="4"/>
        <v>#VALUE!</v>
      </c>
      <c r="K27" s="255"/>
      <c r="L27" s="359" t="e">
        <f t="shared" si="5"/>
        <v>#VALUE!</v>
      </c>
      <c r="M27" s="255"/>
      <c r="N27" s="255" t="e">
        <f t="shared" si="6"/>
        <v>#VALUE!</v>
      </c>
      <c r="O27" s="255"/>
      <c r="P27" s="252" t="e">
        <f t="shared" si="7"/>
        <v>#VALUE!</v>
      </c>
    </row>
    <row r="28" spans="2:17">
      <c r="B28" s="59"/>
      <c r="C28" s="786"/>
      <c r="D28" s="787"/>
      <c r="E28" s="787"/>
      <c r="F28" s="788"/>
      <c r="G28" s="60"/>
      <c r="H28" s="254"/>
      <c r="I28" s="255"/>
      <c r="J28" s="255"/>
      <c r="K28" s="255"/>
      <c r="L28" s="255"/>
      <c r="M28" s="255"/>
      <c r="N28" s="255"/>
      <c r="O28" s="255"/>
      <c r="P28" s="255"/>
    </row>
    <row r="29" spans="2:17" ht="11.25" customHeight="1">
      <c r="B29" s="59"/>
      <c r="C29" s="395"/>
      <c r="D29" s="395"/>
      <c r="E29" s="395"/>
      <c r="F29" s="395"/>
      <c r="G29" s="60"/>
      <c r="H29" s="248"/>
      <c r="I29" s="249"/>
      <c r="J29" s="249"/>
      <c r="K29" s="249"/>
      <c r="L29" s="249"/>
      <c r="M29" s="249"/>
      <c r="N29" s="249"/>
      <c r="O29" s="249"/>
      <c r="P29" s="252"/>
    </row>
    <row r="30" spans="2:17" ht="11.25" customHeight="1">
      <c r="B30" s="361"/>
      <c r="C30" s="786"/>
      <c r="D30" s="787"/>
      <c r="E30" s="787"/>
      <c r="F30" s="788"/>
      <c r="G30" s="362"/>
      <c r="H30" s="254"/>
      <c r="I30" s="255"/>
      <c r="J30" s="255"/>
      <c r="K30" s="255"/>
      <c r="L30" s="255"/>
      <c r="M30" s="255"/>
      <c r="N30" s="255"/>
      <c r="O30" s="255"/>
      <c r="P30" s="255"/>
    </row>
    <row r="31" spans="2:17">
      <c r="B31" s="61"/>
      <c r="C31" s="62"/>
      <c r="D31" s="62"/>
      <c r="E31" s="62"/>
      <c r="F31" s="62"/>
      <c r="G31" s="63"/>
      <c r="H31" s="250"/>
      <c r="I31" s="251"/>
      <c r="J31" s="251"/>
      <c r="K31" s="251"/>
      <c r="L31" s="251"/>
      <c r="M31" s="251"/>
      <c r="N31" s="251"/>
      <c r="O31" s="251"/>
      <c r="P31" s="253"/>
    </row>
    <row r="32" spans="2:17">
      <c r="B32" s="37"/>
      <c r="C32" s="37"/>
      <c r="D32" s="37"/>
      <c r="E32" s="37"/>
      <c r="F32" s="37"/>
      <c r="G32" s="64"/>
      <c r="H32" s="64"/>
      <c r="I32" s="64"/>
      <c r="J32" s="64"/>
      <c r="K32" s="64"/>
      <c r="L32" s="64"/>
      <c r="M32" s="64"/>
      <c r="N32" s="64"/>
      <c r="O32" s="64"/>
      <c r="P32" s="37"/>
    </row>
    <row r="33" spans="2:17">
      <c r="B33" s="775" t="s">
        <v>112</v>
      </c>
      <c r="C33" s="776"/>
      <c r="D33" s="777"/>
      <c r="E33" s="42"/>
      <c r="F33" s="42"/>
      <c r="G33" s="775" t="s">
        <v>44</v>
      </c>
      <c r="H33" s="776"/>
      <c r="I33" s="776"/>
      <c r="J33" s="777"/>
      <c r="K33" s="65"/>
      <c r="L33" s="775" t="s">
        <v>45</v>
      </c>
      <c r="M33" s="776"/>
      <c r="N33" s="776"/>
      <c r="O33" s="776"/>
      <c r="P33" s="777"/>
      <c r="Q33" s="37"/>
    </row>
    <row r="34" spans="2:17">
      <c r="B34" s="792"/>
      <c r="C34" s="793"/>
      <c r="D34" s="794"/>
      <c r="E34" s="42"/>
      <c r="F34" s="42"/>
      <c r="G34" s="795" t="s">
        <v>28</v>
      </c>
      <c r="H34" s="796"/>
      <c r="I34" s="796"/>
      <c r="J34" s="797"/>
      <c r="K34" s="65"/>
      <c r="L34" s="798" t="s">
        <v>111</v>
      </c>
      <c r="M34" s="799"/>
      <c r="N34" s="799"/>
      <c r="O34" s="799"/>
      <c r="P34" s="800"/>
      <c r="Q34" s="37"/>
    </row>
    <row r="35" spans="2:17">
      <c r="B35" s="110"/>
      <c r="C35" s="42"/>
      <c r="D35" s="111"/>
      <c r="E35" s="42"/>
      <c r="F35" s="42"/>
      <c r="G35" s="110"/>
      <c r="H35" s="41"/>
      <c r="I35" s="41"/>
      <c r="J35" s="112"/>
      <c r="K35" s="65"/>
      <c r="L35" s="798"/>
      <c r="M35" s="799"/>
      <c r="N35" s="799"/>
      <c r="O35" s="799"/>
      <c r="P35" s="800"/>
      <c r="Q35" s="37"/>
    </row>
    <row r="36" spans="2:17" ht="44.25" customHeight="1">
      <c r="B36" s="789" t="s">
        <v>167</v>
      </c>
      <c r="C36" s="790"/>
      <c r="D36" s="791"/>
      <c r="E36" s="49"/>
      <c r="F36" s="49"/>
      <c r="G36" s="789" t="s">
        <v>167</v>
      </c>
      <c r="H36" s="790"/>
      <c r="I36" s="790"/>
      <c r="J36" s="791"/>
      <c r="K36" s="65"/>
      <c r="L36" s="789" t="s">
        <v>110</v>
      </c>
      <c r="M36" s="790"/>
      <c r="N36" s="790"/>
      <c r="O36" s="790"/>
      <c r="P36" s="791"/>
      <c r="Q36" s="37"/>
    </row>
    <row r="37" spans="2:17">
      <c r="B37" s="68" t="s">
        <v>2</v>
      </c>
      <c r="C37" s="66" t="s">
        <v>3</v>
      </c>
      <c r="D37" s="69" t="s">
        <v>12</v>
      </c>
      <c r="E37" s="70"/>
      <c r="F37" s="70"/>
      <c r="G37" s="38"/>
      <c r="H37" s="71" t="s">
        <v>26</v>
      </c>
      <c r="I37" s="72" t="s">
        <v>3</v>
      </c>
      <c r="J37" s="73" t="s">
        <v>12</v>
      </c>
      <c r="K37" s="74"/>
      <c r="L37" s="75"/>
      <c r="M37" s="72" t="s">
        <v>2</v>
      </c>
      <c r="N37" s="76" t="s">
        <v>3</v>
      </c>
      <c r="O37" s="72"/>
      <c r="P37" s="73" t="s">
        <v>12</v>
      </c>
      <c r="Q37" s="77"/>
    </row>
    <row r="39" spans="2:17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78"/>
      <c r="N39" s="49"/>
      <c r="O39" s="49"/>
      <c r="P39" s="37"/>
      <c r="Q39" s="37"/>
    </row>
  </sheetData>
  <mergeCells count="27">
    <mergeCell ref="L36:P36"/>
    <mergeCell ref="G36:J36"/>
    <mergeCell ref="B36:D36"/>
    <mergeCell ref="B34:D34"/>
    <mergeCell ref="G34:J34"/>
    <mergeCell ref="L34:P35"/>
    <mergeCell ref="O20:P20"/>
    <mergeCell ref="H19:H20"/>
    <mergeCell ref="I19:N19"/>
    <mergeCell ref="B33:D33"/>
    <mergeCell ref="G33:J33"/>
    <mergeCell ref="L33:P33"/>
    <mergeCell ref="C20:F20"/>
    <mergeCell ref="I20:J20"/>
    <mergeCell ref="K20:L20"/>
    <mergeCell ref="M20:N20"/>
    <mergeCell ref="G19:G21"/>
    <mergeCell ref="C28:F28"/>
    <mergeCell ref="C30:F30"/>
    <mergeCell ref="A1:P1"/>
    <mergeCell ref="A2:P2"/>
    <mergeCell ref="A5:P5"/>
    <mergeCell ref="J12:P12"/>
    <mergeCell ref="B14:B15"/>
    <mergeCell ref="C14:E15"/>
    <mergeCell ref="J14:O14"/>
    <mergeCell ref="O10:P10"/>
  </mergeCells>
  <pageMargins left="0.70866141732283472" right="0.70866141732283472" top="1.3385826771653544" bottom="0.74803149606299213" header="0" footer="0"/>
  <pageSetup paperSize="9" scale="74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PbRM-01a</vt:lpstr>
      <vt:lpstr>PbRM-01b </vt:lpstr>
      <vt:lpstr>PbRM-01c</vt:lpstr>
      <vt:lpstr>PbRM-01d Fin</vt:lpstr>
      <vt:lpstr>PbRM-01d Propo</vt:lpstr>
      <vt:lpstr>PbRM-01d comp</vt:lpstr>
      <vt:lpstr>PbRM-01d act </vt:lpstr>
      <vt:lpstr>PbRM-01e</vt:lpstr>
      <vt:lpstr>PbRM-02a</vt:lpstr>
      <vt:lpstr>'PbRM-01a'!Área_de_impresión</vt:lpstr>
      <vt:lpstr>'PbRM-01b '!Área_de_impresión</vt:lpstr>
      <vt:lpstr>'PbRM-01c'!Área_de_impresión</vt:lpstr>
      <vt:lpstr>'PbRM-01d act '!Área_de_impresión</vt:lpstr>
      <vt:lpstr>'PbRM-01d comp'!Área_de_impresión</vt:lpstr>
      <vt:lpstr>'PbRM-01d Fin'!Área_de_impresión</vt:lpstr>
      <vt:lpstr>'PbRM-01d Propo'!Área_de_impresión</vt:lpstr>
      <vt:lpstr>'PbRM-01e'!Área_de_impresión</vt:lpstr>
      <vt:lpstr>'PbRM-02a'!Área_de_impresión</vt:lpstr>
    </vt:vector>
  </TitlesOfParts>
  <Company>sistemas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</dc:creator>
  <cp:lastModifiedBy>ULISES1</cp:lastModifiedBy>
  <cp:lastPrinted>2024-11-13T19:36:23Z</cp:lastPrinted>
  <dcterms:created xsi:type="dcterms:W3CDTF">2002-05-27T15:45:03Z</dcterms:created>
  <dcterms:modified xsi:type="dcterms:W3CDTF">2025-01-09T23:51:42Z</dcterms:modified>
</cp:coreProperties>
</file>